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70" yWindow="-150" windowWidth="11070" windowHeight="9945" tabRatio="879"/>
  </bookViews>
  <sheets>
    <sheet name="वार्षिक अहवाल" sheetId="16" r:id="rId1"/>
    <sheet name="जमा खर्च अहवल" sheetId="22" r:id="rId2"/>
    <sheet name="कर मागणी वसूली आह्वल " sheetId="23" r:id="rId3"/>
  </sheets>
  <definedNames>
    <definedName name="_xlnm.Print_Titles" localSheetId="0">'वार्षिक अहवाल'!$1:$6</definedName>
  </definedNames>
  <calcPr calcId="144525"/>
</workbook>
</file>

<file path=xl/calcChain.xml><?xml version="1.0" encoding="utf-8"?>
<calcChain xmlns="http://schemas.openxmlformats.org/spreadsheetml/2006/main">
  <c r="J16" i="23" l="1"/>
  <c r="J17" i="23"/>
  <c r="J18" i="23" s="1"/>
  <c r="J301" i="16"/>
  <c r="G12" i="23" l="1"/>
  <c r="J12" i="23"/>
  <c r="K12" i="23"/>
  <c r="L12" i="23"/>
  <c r="G13" i="23"/>
  <c r="J13" i="23"/>
  <c r="K13" i="23"/>
  <c r="L13" i="23"/>
  <c r="G14" i="23"/>
  <c r="J14" i="23"/>
  <c r="K14" i="23"/>
  <c r="L14" i="23"/>
  <c r="E15" i="23"/>
  <c r="F15" i="23"/>
  <c r="H15" i="23"/>
  <c r="I15" i="23"/>
  <c r="G16" i="23"/>
  <c r="K16" i="23"/>
  <c r="L16" i="23"/>
  <c r="G17" i="23"/>
  <c r="K17" i="23"/>
  <c r="K18" i="23" s="1"/>
  <c r="L17" i="23"/>
  <c r="E18" i="23"/>
  <c r="F18" i="23"/>
  <c r="H18" i="23"/>
  <c r="I18" i="23"/>
  <c r="J15" i="23" l="1"/>
  <c r="M12" i="23"/>
  <c r="M16" i="23"/>
  <c r="M14" i="23"/>
  <c r="G18" i="23"/>
  <c r="M17" i="23"/>
  <c r="L15" i="23"/>
  <c r="M13" i="23"/>
  <c r="K15" i="23"/>
  <c r="M15" i="23" s="1"/>
  <c r="G15" i="23"/>
  <c r="L18" i="23"/>
  <c r="I429" i="16"/>
  <c r="H429" i="16"/>
  <c r="D426" i="16"/>
  <c r="C426" i="16"/>
  <c r="I301" i="16"/>
  <c r="H301" i="16"/>
  <c r="D301" i="16"/>
  <c r="C301" i="16"/>
  <c r="J196" i="16"/>
  <c r="K196" i="16"/>
  <c r="L196" i="16"/>
  <c r="I196" i="16"/>
  <c r="H196" i="16"/>
  <c r="D196" i="16"/>
  <c r="C196" i="16"/>
  <c r="M18" i="23" l="1"/>
</calcChain>
</file>

<file path=xl/comments1.xml><?xml version="1.0" encoding="utf-8"?>
<comments xmlns="http://schemas.openxmlformats.org/spreadsheetml/2006/main">
  <authors>
    <author>Dell</author>
  </authors>
  <commentList>
    <comment ref="B291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आपल्या जिल्ह्यातील जिल्हा नियोजन समितीच्या मंजुर योजनेनुसार लेखा शिर्ष दर्शवावे</t>
        </r>
      </text>
    </comment>
    <comment ref="F291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आपल्या जिल्ह्यातील जिल्हा नियोजन समितीच्या मंजुर योजनेनुसार लेखा शिर्ष दर्शवावे</t>
        </r>
      </text>
    </comment>
    <comment ref="B325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शा्सन निर्णय क्रंमांक ग्रापायो -1108/प्र.क्र.108/पापु-07 दिनांक 23 सप्टेंबर 2008 अन्वये सदर निधी ग्राम पंचायतीने आपले खात्यामघ्ये जमा करुन आठ दिवसाचे आंत ग्राम आरोग्य , पोषण, पाणी पुरवठा व स्वच्छता समितीचे बँक खात्यात जमा करावयाचे आहे.</t>
        </r>
      </text>
    </comment>
    <comment ref="F325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शा्सन निर्णय क्रंमांक ग्रापायो -1108/प्र.क्र.108/पापु-07 दिनांक 23 सप्टेंबर 2008 अन्वये सदर निधी ग्राम पंचायतीने आपले खात्यामघ्ये जमा करुन आठ दिवसाचे आंत ग्राम आरोग्य , पोषण, पाणी पुरवठा व स्वच्छता समितीचे बँक खात्यात जमा करावयाचे आहे.</t>
        </r>
      </text>
    </comment>
  </commentList>
</comments>
</file>

<file path=xl/sharedStrings.xml><?xml version="1.0" encoding="utf-8"?>
<sst xmlns="http://schemas.openxmlformats.org/spreadsheetml/2006/main" count="1241" uniqueCount="891">
  <si>
    <t>0029</t>
  </si>
  <si>
    <t>जमा</t>
  </si>
  <si>
    <t xml:space="preserve">प्रारंभिक शिल्‍लक </t>
  </si>
  <si>
    <t xml:space="preserve">लेखा शिर्ष </t>
  </si>
  <si>
    <t xml:space="preserve">एकुण </t>
  </si>
  <si>
    <t>पाणी पुरवठा आणि स्वच्छता</t>
  </si>
  <si>
    <t>सामाजीक सुरक्षा व कल्याण</t>
  </si>
  <si>
    <t>कुक्कुट विकास</t>
  </si>
  <si>
    <t>पंचायत राज कार्यक्रम</t>
  </si>
  <si>
    <t>0028</t>
  </si>
  <si>
    <t>व्यवसाय कर</t>
  </si>
  <si>
    <t>व्यापार कर</t>
  </si>
  <si>
    <t>व्यापार लायसन फी</t>
  </si>
  <si>
    <t>पंचायतींना नेमुण दिलेला निव्वळ उत्पन्नाचा हिस्सा</t>
  </si>
  <si>
    <t>जमीन महसूल</t>
  </si>
  <si>
    <t>0030</t>
  </si>
  <si>
    <t>मुद्रांक व नोंदणी शुल्क</t>
  </si>
  <si>
    <t>विक्रीवरील हस्तांतरण करण्यावरील शुल्क</t>
  </si>
  <si>
    <t>0035</t>
  </si>
  <si>
    <t>शेतजमिनी व्यतिरिक्त इतर स्थावर मालमत्तेवरील कर</t>
  </si>
  <si>
    <t>निवासी इमारतीवरील मालमत्ता कर</t>
  </si>
  <si>
    <t>अनिवासी इमारतीवरील मालमत्ता कर</t>
  </si>
  <si>
    <t>0041</t>
  </si>
  <si>
    <t>वाहनावरील कर</t>
  </si>
  <si>
    <t>0042</t>
  </si>
  <si>
    <t>माल व उतारु यावरील कर</t>
  </si>
  <si>
    <t>जलमार्ग</t>
  </si>
  <si>
    <t>इतर</t>
  </si>
  <si>
    <t>0044</t>
  </si>
  <si>
    <t>सेवा कर</t>
  </si>
  <si>
    <t>0045</t>
  </si>
  <si>
    <t>विक्रेय वस्तू व सेवा यांवरील इतर कर व शुल्क</t>
  </si>
  <si>
    <t>करमणुक कर</t>
  </si>
  <si>
    <t>जाहीरात कर</t>
  </si>
  <si>
    <t>शिक्षण उपकरांखालील जमा रकमा</t>
  </si>
  <si>
    <t>इतर अधिनियमांतर्गत जमा रकमा</t>
  </si>
  <si>
    <t>वनविकास कर</t>
  </si>
  <si>
    <t>करेतर जमा</t>
  </si>
  <si>
    <t>0049</t>
  </si>
  <si>
    <t>व्याजाच्या जमा रकमा</t>
  </si>
  <si>
    <t>बॅक ठेवीववरील जमा</t>
  </si>
  <si>
    <t>कर्जाच्या आगाऊ रकमांवरील व्याज</t>
  </si>
  <si>
    <t>इतर जमा</t>
  </si>
  <si>
    <t>0059</t>
  </si>
  <si>
    <t>इमारतीचे भाडे</t>
  </si>
  <si>
    <t xml:space="preserve">टक्केवारी खर्चाची वसुली </t>
  </si>
  <si>
    <t>यंत्र सामग्री व साधन सामग्री यांचे भाडे</t>
  </si>
  <si>
    <t>0071</t>
  </si>
  <si>
    <t>निवृत्ती वेतने व इतर सेवानिवृत्ती लाभ यांच्या संबंधातील अंशदान व वसूलीच्या रक्कमा</t>
  </si>
  <si>
    <t>निवृत्ती वेतन विषयक अंशदान</t>
  </si>
  <si>
    <t>रजा व स्वतंत्रपणे वसुल न केलेले निवृत्तीवेतन विषयक अंशदाने</t>
  </si>
  <si>
    <t>0202</t>
  </si>
  <si>
    <t>शिक्षण</t>
  </si>
  <si>
    <t>प्राथमिक शिक्षण</t>
  </si>
  <si>
    <t>माध्यमीक शिक्षण</t>
  </si>
  <si>
    <t>प्रैाढ शिक्षण</t>
  </si>
  <si>
    <t>अनैापचारिक शिक्षण</t>
  </si>
  <si>
    <t>0206</t>
  </si>
  <si>
    <t>बाजार व जत्रा</t>
  </si>
  <si>
    <t>0210</t>
  </si>
  <si>
    <t>आरोग्य आणि कुटुंब कल्याण</t>
  </si>
  <si>
    <t>0215</t>
  </si>
  <si>
    <t>पाणीपुरवठा व स्वच्छता</t>
  </si>
  <si>
    <t>मलप्रणाल व स्वच्छता सेवा</t>
  </si>
  <si>
    <t>0216</t>
  </si>
  <si>
    <t>ग्रामीण गृहनिर्माण</t>
  </si>
  <si>
    <t>इतर जमा रकमा</t>
  </si>
  <si>
    <t>0403</t>
  </si>
  <si>
    <t>पशुधन महिष विकासापासून मिळालेल्या जमा रकमा</t>
  </si>
  <si>
    <t>सूकर विकासापासून मिळालेल्या जमा रकमा</t>
  </si>
  <si>
    <t>कुक्कुट विकासापासून मिळालेल्या जमा रकमा</t>
  </si>
  <si>
    <t>इतर पशुधन विकासापासून मिळालेल्या जमा रकमा</t>
  </si>
  <si>
    <t>दुध पुरवठा योजनेपासून मिळालेल्या जमा रकमा</t>
  </si>
  <si>
    <t>0405</t>
  </si>
  <si>
    <t>मत्स्य व्यवसाय</t>
  </si>
  <si>
    <t>मासे पकडण्याच्या अधिकाराचा लिलाव</t>
  </si>
  <si>
    <t>सेवा आणि सेवा फी</t>
  </si>
  <si>
    <t>0406</t>
  </si>
  <si>
    <t>वनीकरण</t>
  </si>
  <si>
    <t>सामाजिक वनीकरण</t>
  </si>
  <si>
    <t>इमारती लाकूड व इतर वनोत्पादन यांची विक्री</t>
  </si>
  <si>
    <t>वनीकरणापासून मिळालेल्या जमा रकमा</t>
  </si>
  <si>
    <t>सरपणाच्या लागवडीपासून मिळालेल्या जमा रकमा</t>
  </si>
  <si>
    <t>कृषी वने</t>
  </si>
  <si>
    <t>जळावू लाकडाच्या लागवडीपासून मिळालेल्या जमा रकमा</t>
  </si>
  <si>
    <t>फी</t>
  </si>
  <si>
    <t>0435</t>
  </si>
  <si>
    <t>पीक संवर्धन</t>
  </si>
  <si>
    <t>कृषी क्षेत्रापासून मिळालेल्या जमा रकमा</t>
  </si>
  <si>
    <t>खते व रासायनिक खतांची विक्री</t>
  </si>
  <si>
    <t>वाणिज्यिक पिकांपासून मिळालेल्या जमा रकमा</t>
  </si>
  <si>
    <t>कृषी उत्पादनासाठी साठवण व वखार साठवण यांसाठी भाडेपट्टी खर्च</t>
  </si>
  <si>
    <t>0515</t>
  </si>
  <si>
    <t>लायसन फी</t>
  </si>
  <si>
    <t>इतर सेवा फी</t>
  </si>
  <si>
    <t>इतर दंड</t>
  </si>
  <si>
    <t>0702</t>
  </si>
  <si>
    <t>नलिका विहिरीपासून मिळालेल्या जमा रकमा</t>
  </si>
  <si>
    <t>0801</t>
  </si>
  <si>
    <t>ग्रामिण विद्युतीकरण</t>
  </si>
  <si>
    <t>विजेची विक्री</t>
  </si>
  <si>
    <t>0810</t>
  </si>
  <si>
    <t>अपारंपारीक ऊर्जा साधने</t>
  </si>
  <si>
    <t>जैविक ऊर्जेची विक्री</t>
  </si>
  <si>
    <t>सौर ऊर्जेची विक्री</t>
  </si>
  <si>
    <t>पवन ऊर्जेची विक्री</t>
  </si>
  <si>
    <t>0851</t>
  </si>
  <si>
    <t>ग्रामाद्योग व लघुउद्योग</t>
  </si>
  <si>
    <t>हातमाग उद्योग</t>
  </si>
  <si>
    <t>हस्तव्यवसाय उद्योग</t>
  </si>
  <si>
    <t>खादी व ग्रामोद्योग</t>
  </si>
  <si>
    <t>रेशीम उद्योग</t>
  </si>
  <si>
    <t>यंत्रमाग उद्योग</t>
  </si>
  <si>
    <t>अन्न प्रक्रिया उद्योग</t>
  </si>
  <si>
    <t>इतर ग्रामीण उद्योग</t>
  </si>
  <si>
    <t>1601</t>
  </si>
  <si>
    <t>भांडवली जमा</t>
  </si>
  <si>
    <t>कर्ज विभाग</t>
  </si>
  <si>
    <t>घरबांधणी अग्रीम</t>
  </si>
  <si>
    <t>सायकल खरेदी अग्रीम</t>
  </si>
  <si>
    <t>उत्सव अग्रीम</t>
  </si>
  <si>
    <t>निवृत्ती वेतन आणि भविष्य निर्वाह निधी विभाग</t>
  </si>
  <si>
    <t>विमा आणि निवृत्ती वेतन निधी विभाग</t>
  </si>
  <si>
    <t xml:space="preserve">विमा आणि निवृत्ती वेतन निधी </t>
  </si>
  <si>
    <t>ठेव व अग्रिमे विभाग</t>
  </si>
  <si>
    <t>नागरी ठेवी</t>
  </si>
  <si>
    <t>बयाणा</t>
  </si>
  <si>
    <t>प्रतिभूती ठेव</t>
  </si>
  <si>
    <t>पंचायत ठेव</t>
  </si>
  <si>
    <t>नागरी अग्रीमे विभाग</t>
  </si>
  <si>
    <t>नागरी अग्रीमे</t>
  </si>
  <si>
    <t>बांधकामे व पुरवठा यासाठी अभिकरणांना अग्रिमे</t>
  </si>
  <si>
    <t>निलंबन लेखे</t>
  </si>
  <si>
    <t>उत्पादनाच्या ठिकाणी कर कापून घेणे</t>
  </si>
  <si>
    <t>आयकर</t>
  </si>
  <si>
    <t>विक्रीकर</t>
  </si>
  <si>
    <t>अवर्गीकृत निलंबन</t>
  </si>
  <si>
    <t>कोषागार निलंबन</t>
  </si>
  <si>
    <t>अनुसूचित जातीचे कल्याण</t>
  </si>
  <si>
    <t>अनुसूचित जातीच्या विद्यार्थ्यांच्या वसतिगृहाची देखभाल</t>
  </si>
  <si>
    <t>अनुसूचित जमातीचे कल्याण</t>
  </si>
  <si>
    <t>अनुसूचित जमातीच्या विद्यार्थ्यांच्या वसतिगृहाची देखभाल</t>
  </si>
  <si>
    <t>इतर दुर्बल घटकांचे कल्याण</t>
  </si>
  <si>
    <t>दुर्बल घटकाच्या वसतिगृहाची देखभाल</t>
  </si>
  <si>
    <t>व्याजप्रदाने</t>
  </si>
  <si>
    <t>विमा व निवृत्ती वेतन निधीवरील व्याज</t>
  </si>
  <si>
    <t>इतर ठेवी व लेख्यावरील व्याज</t>
  </si>
  <si>
    <t>सामाजीक वनीकरण</t>
  </si>
  <si>
    <t>वन संरक्षण व विकास</t>
  </si>
  <si>
    <t>वनशेती</t>
  </si>
  <si>
    <t>प्राणी उद्याने</t>
  </si>
  <si>
    <t>सार्वजनिक उद्यान</t>
  </si>
  <si>
    <t>गौण वनोत्पादन</t>
  </si>
  <si>
    <t>पीक विमा</t>
  </si>
  <si>
    <t>अत्यल्प भूधारक शेतकरी व शेत मजुरांसाठी योजना</t>
  </si>
  <si>
    <t>शेतकरी सहकारासाठी सहाय्य</t>
  </si>
  <si>
    <t>पाणलोट विकास विभाग</t>
  </si>
  <si>
    <t>मृद व जलसंधारण</t>
  </si>
  <si>
    <t>गरिबी निर्मुलन कार्यक्रम</t>
  </si>
  <si>
    <t>अपारंपारिक ऊर्जा स्त्रोत</t>
  </si>
  <si>
    <t>बायोगॅस ऊर्जा संयंत्राची देखभाल</t>
  </si>
  <si>
    <t>सौरऊर्जा केंद्राची देखभाल</t>
  </si>
  <si>
    <t>पवनऊर्जा केंद्राची देखभाल</t>
  </si>
  <si>
    <t>जमीन महसूल करावरील उपकर</t>
  </si>
  <si>
    <t>पथ कर</t>
  </si>
  <si>
    <t>सार्वजनिक मालमत्तेचे परिरक्षण</t>
  </si>
  <si>
    <t>माध्यमिक शिक्षण</t>
  </si>
  <si>
    <t>अनैापचारीक शिक्षण</t>
  </si>
  <si>
    <t>तांत्रिक प्रशिक्षण आणि व्यवसायिक शिक्षण</t>
  </si>
  <si>
    <t>तांत्रिक प्रशिक्षणासाठी विद्यापीठे आणि माहविद्यालये यांना सहाय्य</t>
  </si>
  <si>
    <t>तंत्र निकेतन</t>
  </si>
  <si>
    <t>व्यावसायिक शिक्षण</t>
  </si>
  <si>
    <t>कला व सांस्कृतीक कार्य प्रचालन</t>
  </si>
  <si>
    <t>सार्वजनिक प्रदर्शन</t>
  </si>
  <si>
    <t>क्रीडा व युवक सेवा</t>
  </si>
  <si>
    <t>बाजार आणि जत्रा</t>
  </si>
  <si>
    <t>सामूहीक आरोग्य केंद्र</t>
  </si>
  <si>
    <t>रुग्णालये व दवाखाने</t>
  </si>
  <si>
    <t>इतर वैद्यक पध्दती</t>
  </si>
  <si>
    <t>कुटुंब कल्याण सेवा</t>
  </si>
  <si>
    <t>महिला व बाल कल्याण</t>
  </si>
  <si>
    <t>नलिका विहिरीची देखभाल व दुरुस्ती</t>
  </si>
  <si>
    <t>घरांचे बांधकाम</t>
  </si>
  <si>
    <t>घरांची देखभाल आणि दुरुस्ती</t>
  </si>
  <si>
    <t>समाजकल्याण</t>
  </si>
  <si>
    <t>ठेव संलग्न विमा योजना</t>
  </si>
  <si>
    <t>जमीन सुधारणा</t>
  </si>
  <si>
    <t>भू अधिकार सुधारणा</t>
  </si>
  <si>
    <t>जमीन एकत्रिकरण</t>
  </si>
  <si>
    <t>सुकरपालन विकास</t>
  </si>
  <si>
    <t xml:space="preserve">इंधन व वैरण विकास </t>
  </si>
  <si>
    <t>पशु व कुक्कुट विमा</t>
  </si>
  <si>
    <t>विस्तार व प्रशिक्षण</t>
  </si>
  <si>
    <t>मत्स्यव्यवसाय सहकारी संस्था</t>
  </si>
  <si>
    <t>विकास योजना</t>
  </si>
  <si>
    <t>सार्वजनिक वितरण व्यवस्था</t>
  </si>
  <si>
    <t>प्रापण व पुरवठा</t>
  </si>
  <si>
    <t>सहकारी संस्थांना सहाय्य</t>
  </si>
  <si>
    <t>साठवण व वखार साठवण</t>
  </si>
  <si>
    <t>वखारींची देखभाल</t>
  </si>
  <si>
    <t>ग्रामपंचायत योजना</t>
  </si>
  <si>
    <t>ग्रामपंचायत कार्यक्रम</t>
  </si>
  <si>
    <t>ग्रामोद्योग व लघुउद्योग</t>
  </si>
  <si>
    <t>इतर ग्रामोद्योग</t>
  </si>
  <si>
    <t>परिवहन</t>
  </si>
  <si>
    <t>परिवहनाची इतर साधने</t>
  </si>
  <si>
    <t>शिक्षणावरील भांडवली खर्च</t>
  </si>
  <si>
    <t>प्राथमिक शाळांचे बांधकाम</t>
  </si>
  <si>
    <t>माध्यमिक शाळांचे बांधकाम</t>
  </si>
  <si>
    <t>प्रैाढ व अनोपचारिक शिक्षण केंद्राचे बांधकाम</t>
  </si>
  <si>
    <t>बाजार व जत्रा यांवरील भांडवली खर्च</t>
  </si>
  <si>
    <t>जत्रेसाठी कायमस्वरुपी इमारत बांधणे</t>
  </si>
  <si>
    <t>आरोग्य व कुटुंब कल्याणावरील भांडवली खर्च</t>
  </si>
  <si>
    <t>इतर वैदयकपध्दती</t>
  </si>
  <si>
    <t>पाणी पुरवठा व स्वच्छता यावरील भांडवली खर्च</t>
  </si>
  <si>
    <t>पाणी पुरवठा नळमार्ग टाकणे</t>
  </si>
  <si>
    <t>नलिकाकूप खोदणे</t>
  </si>
  <si>
    <t>मलप्रणाल आणि स्वच्छता</t>
  </si>
  <si>
    <t>गृह निर्माणावरील भांडवली खर्च</t>
  </si>
  <si>
    <t>जमीनची खरेदी</t>
  </si>
  <si>
    <t>घराचे बांधकाम</t>
  </si>
  <si>
    <t>सामाजिक सुरक्षा व कल्याण यांवरील भांडवली खर्च</t>
  </si>
  <si>
    <t>अपंगाच्या कल्याणासाठी प्रशिक्षण केंद्राचे बांधकाम</t>
  </si>
  <si>
    <t>अंगणवाडी केंद्राचे बांधकाम</t>
  </si>
  <si>
    <t>मृद व जल संधारणावरील भांडवली खर्च</t>
  </si>
  <si>
    <t>जमीन सुधार</t>
  </si>
  <si>
    <t>जमीन एकत्रीकरण</t>
  </si>
  <si>
    <t>मृद व जल संधारण</t>
  </si>
  <si>
    <t>मत्स्यव्यवसायावरील भांडवली खर्च</t>
  </si>
  <si>
    <t>वनीकरण व वन्य जीवन यावरील भांडवली खर्च</t>
  </si>
  <si>
    <t>प्राणि विषयक उद्यानाचा विकास</t>
  </si>
  <si>
    <t>सार्वजनिक उद्यानाचा विकास</t>
  </si>
  <si>
    <t>अन्न साठवण व वखार साठवण यावरील भांडवली खर्च</t>
  </si>
  <si>
    <t>गोदामे व वखार साठवण यांचे बांधकाम</t>
  </si>
  <si>
    <t>इतर कृषी कार्यक्रमावरील भांडवली खर्च</t>
  </si>
  <si>
    <t>प्रशिक्षण केंद्राचे बांधकाम</t>
  </si>
  <si>
    <t>पंचायती राज कार्यक्रमावरील भांडवली खर्च</t>
  </si>
  <si>
    <t>लहान पाटबंधाऱ्यावरील भांडवली खर्च</t>
  </si>
  <si>
    <t>ग्रामीण विद्युतीकरणावरील भांडवली खर्च</t>
  </si>
  <si>
    <t>उपकेंद्राच्या बांधकामावरील भांडवली खर्च</t>
  </si>
  <si>
    <t>रस्त्यावर दिव्यांचे खांब उभारणे</t>
  </si>
  <si>
    <t>अपारंपारीक ऊर्जा साधनांवरील भांडवली खर्च</t>
  </si>
  <si>
    <t>बायोगॅस संयंत्राचे बांधकाम</t>
  </si>
  <si>
    <t>सौर ऊर्जा केंद्राचे बांधकाम</t>
  </si>
  <si>
    <t>पवन ऊर्जा केंद्राचे बांधकाम</t>
  </si>
  <si>
    <t>ग्रामोद्योग व लघु उद्योग यांवरील भांडवली खर्च</t>
  </si>
  <si>
    <t>हातमाग उदयोग</t>
  </si>
  <si>
    <t>परिवहनावरील भांडवली खर्च</t>
  </si>
  <si>
    <t>प्रदाने</t>
  </si>
  <si>
    <t>अखेरची शिल्लक</t>
  </si>
  <si>
    <t>हाती असलेली रोख रक्कम</t>
  </si>
  <si>
    <t>बँकेतील रोख रक्कम</t>
  </si>
  <si>
    <t>कोषागारातील रक्कम</t>
  </si>
  <si>
    <t>एकूण बेरीज</t>
  </si>
  <si>
    <t>उपदान</t>
  </si>
  <si>
    <t>कुटुंब निवृत्ती वेतन</t>
  </si>
  <si>
    <t>रजा रोखीकरण लाभ</t>
  </si>
  <si>
    <t>इतर निवृत्तीवेतन विषयक लाभ</t>
  </si>
  <si>
    <t>ग्रामीण विद्युतीकरण</t>
  </si>
  <si>
    <t xml:space="preserve">कार्यालयीन खर्च </t>
  </si>
  <si>
    <t xml:space="preserve">सार्वजनीक मालमत्तेपासून उत्पन्न </t>
  </si>
  <si>
    <t>सुसज्य करावयाच्या वास्तू</t>
  </si>
  <si>
    <t>एकूण</t>
  </si>
  <si>
    <t>पशुधन महिष विकास</t>
  </si>
  <si>
    <t>101-27</t>
  </si>
  <si>
    <t>102-27</t>
  </si>
  <si>
    <t>103-14</t>
  </si>
  <si>
    <t>104-52</t>
  </si>
  <si>
    <t>106-50</t>
  </si>
  <si>
    <t xml:space="preserve">102-27 </t>
  </si>
  <si>
    <t>101-53</t>
  </si>
  <si>
    <t>एकूण भांडवली जमा</t>
  </si>
  <si>
    <t>101-33</t>
  </si>
  <si>
    <t>101-19</t>
  </si>
  <si>
    <t>102-34</t>
  </si>
  <si>
    <t>101-34</t>
  </si>
  <si>
    <t>101-11</t>
  </si>
  <si>
    <t>101-14</t>
  </si>
  <si>
    <t>101-21</t>
  </si>
  <si>
    <t>102-21</t>
  </si>
  <si>
    <t>103-32</t>
  </si>
  <si>
    <t>103-34</t>
  </si>
  <si>
    <t>103-27</t>
  </si>
  <si>
    <t>101-52</t>
  </si>
  <si>
    <t>101-45</t>
  </si>
  <si>
    <t>2515-1971-31</t>
  </si>
  <si>
    <t>2515-1982-31</t>
  </si>
  <si>
    <t>2515-0044-31</t>
  </si>
  <si>
    <t>2515-1677-31</t>
  </si>
  <si>
    <t>2515-1461-31</t>
  </si>
  <si>
    <t>2515-0062-31</t>
  </si>
  <si>
    <t>2810-0553-31</t>
  </si>
  <si>
    <t xml:space="preserve">इतर जमा </t>
  </si>
  <si>
    <t>104-27</t>
  </si>
  <si>
    <t>102-53</t>
  </si>
  <si>
    <t>102-52</t>
  </si>
  <si>
    <t>103-53</t>
  </si>
  <si>
    <t>101-60</t>
  </si>
  <si>
    <t>106-53</t>
  </si>
  <si>
    <t>103-60</t>
  </si>
  <si>
    <t>बाजार व जत्रा यांवरील भांडवली जमा</t>
  </si>
  <si>
    <t>आरोग्य व कुटुंब कल्याणावरील भांडवली जमा</t>
  </si>
  <si>
    <t>पंचायती राज कार्यक्रमावरील भांडवली जमा</t>
  </si>
  <si>
    <t>लहान पाटबंधाऱ्यावरील भांडवली जमा</t>
  </si>
  <si>
    <t>अपारंपारीक ऊर्जा साधनांवरील भांडवली जमा</t>
  </si>
  <si>
    <t>सामाजिक सुरक्षा व कल्याण यांवरील भांडवली जमा</t>
  </si>
  <si>
    <t>योजनांतर्गत</t>
  </si>
  <si>
    <r>
      <t xml:space="preserve">मासिक </t>
    </r>
    <r>
      <rPr>
        <b/>
        <sz val="14"/>
        <color indexed="8"/>
        <rFont val="Calibri"/>
        <family val="2"/>
      </rPr>
      <t xml:space="preserve">/ </t>
    </r>
    <r>
      <rPr>
        <b/>
        <sz val="14"/>
        <color indexed="8"/>
        <rFont val="Tahoma"/>
        <family val="2"/>
      </rPr>
      <t>वार्षीक जमा आणि प्रदानांचा लेखा</t>
    </r>
  </si>
  <si>
    <r>
      <t xml:space="preserve">अर्थसंकल्पिय अंदाज
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 xml:space="preserve">रुपये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</si>
  <si>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r>
      <t xml:space="preserve">प्रत्‍यक्ष रकमा  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रुपये </t>
    </r>
    <r>
      <rPr>
        <sz val="11"/>
        <color theme="1"/>
        <rFont val="Calibri"/>
        <family val="2"/>
        <charset val="1"/>
        <scheme val="minor"/>
      </rPr>
      <t>)</t>
    </r>
  </si>
  <si>
    <t>लेखाशिर्ष</t>
  </si>
  <si>
    <r>
      <t xml:space="preserve">अर्थसंकल्पीय अंदाज </t>
    </r>
    <r>
      <rPr>
        <b/>
        <sz val="11"/>
        <color indexed="8"/>
        <rFont val="Calibri"/>
        <family val="2"/>
      </rPr>
      <t xml:space="preserve">( </t>
    </r>
    <r>
      <rPr>
        <b/>
        <sz val="11"/>
        <color indexed="8"/>
        <rFont val="Tahoma"/>
        <family val="2"/>
      </rPr>
      <t>रुपये</t>
    </r>
    <r>
      <rPr>
        <b/>
        <sz val="11"/>
        <color indexed="8"/>
        <rFont val="Calibri"/>
        <family val="2"/>
      </rPr>
      <t>)</t>
    </r>
  </si>
  <si>
    <r>
      <t xml:space="preserve">प्रत्यक्ष रकमा </t>
    </r>
    <r>
      <rPr>
        <b/>
        <sz val="11"/>
        <color indexed="8"/>
        <rFont val="Calibri"/>
        <family val="2"/>
      </rPr>
      <t>(</t>
    </r>
    <r>
      <rPr>
        <b/>
        <sz val="11"/>
        <color indexed="8"/>
        <rFont val="Tahoma"/>
        <family val="2"/>
      </rPr>
      <t>रुपये</t>
    </r>
    <r>
      <rPr>
        <b/>
        <sz val="11"/>
        <color indexed="8"/>
        <rFont val="Calibri"/>
        <family val="2"/>
      </rPr>
      <t>)</t>
    </r>
  </si>
  <si>
    <r>
      <t xml:space="preserve">भाग </t>
    </r>
    <r>
      <rPr>
        <b/>
        <sz val="12"/>
        <color indexed="8"/>
        <rFont val="Calibri"/>
        <family val="2"/>
      </rPr>
      <t xml:space="preserve">- </t>
    </r>
    <r>
      <rPr>
        <b/>
        <sz val="12"/>
        <color indexed="8"/>
        <rFont val="Tahoma"/>
        <family val="2"/>
      </rPr>
      <t xml:space="preserve">एक ग्राम पंचायत निधी </t>
    </r>
    <r>
      <rPr>
        <b/>
        <sz val="12"/>
        <color indexed="8"/>
        <rFont val="Calibri"/>
        <family val="2"/>
      </rPr>
      <t xml:space="preserve">( </t>
    </r>
    <r>
      <rPr>
        <b/>
        <sz val="12"/>
        <color indexed="8"/>
        <rFont val="Tahoma"/>
        <family val="2"/>
      </rPr>
      <t>स्व उत्पन्न</t>
    </r>
    <r>
      <rPr>
        <b/>
        <sz val="12"/>
        <color indexed="8"/>
        <rFont val="Calibri"/>
        <family val="2"/>
      </rPr>
      <t>)</t>
    </r>
  </si>
  <si>
    <r>
      <t>एक</t>
    </r>
    <r>
      <rPr>
        <sz val="11"/>
        <color theme="1"/>
        <rFont val="Calibri"/>
        <family val="2"/>
        <charset val="1"/>
        <scheme val="minor"/>
      </rPr>
      <t xml:space="preserve">)          </t>
    </r>
    <r>
      <rPr>
        <sz val="11"/>
        <color indexed="8"/>
        <rFont val="Tahoma"/>
        <family val="2"/>
      </rPr>
      <t xml:space="preserve">हाती असलेली रोख रक्‍कम </t>
    </r>
  </si>
  <si>
    <r>
      <t xml:space="preserve">महसुली लेखा </t>
    </r>
    <r>
      <rPr>
        <b/>
        <sz val="12"/>
        <color indexed="8"/>
        <rFont val="Calibri"/>
        <family val="2"/>
      </rPr>
      <t xml:space="preserve">- </t>
    </r>
    <r>
      <rPr>
        <b/>
        <sz val="12"/>
        <color indexed="8"/>
        <rFont val="Tahoma"/>
        <family val="2"/>
      </rPr>
      <t>खर्च</t>
    </r>
  </si>
  <si>
    <r>
      <t>दोन</t>
    </r>
    <r>
      <rPr>
        <sz val="11"/>
        <color theme="1"/>
        <rFont val="Calibri"/>
        <family val="2"/>
        <charset val="1"/>
        <scheme val="minor"/>
      </rPr>
      <t xml:space="preserve">)         </t>
    </r>
    <r>
      <rPr>
        <sz val="11"/>
        <color indexed="8"/>
        <rFont val="Tahoma"/>
        <family val="2"/>
      </rPr>
      <t xml:space="preserve">बँकेतील शिल्‍लक </t>
    </r>
  </si>
  <si>
    <r>
      <t>तिन</t>
    </r>
    <r>
      <rPr>
        <sz val="11"/>
        <color theme="1"/>
        <rFont val="Calibri"/>
        <family val="2"/>
        <charset val="1"/>
        <scheme val="minor"/>
      </rPr>
      <t xml:space="preserve">)         </t>
    </r>
    <r>
      <rPr>
        <sz val="11"/>
        <color indexed="8"/>
        <rFont val="Tahoma"/>
        <family val="2"/>
      </rPr>
      <t xml:space="preserve">कोषागारातील शिल्‍लक </t>
    </r>
  </si>
  <si>
    <r>
      <t xml:space="preserve"> </t>
    </r>
    <r>
      <rPr>
        <sz val="11"/>
        <color indexed="8"/>
        <rFont val="Tahoma"/>
        <family val="2"/>
      </rPr>
      <t>चार</t>
    </r>
    <r>
      <rPr>
        <sz val="11"/>
        <color theme="1"/>
        <rFont val="Calibri"/>
        <family val="2"/>
        <charset val="1"/>
        <scheme val="minor"/>
      </rPr>
      <t xml:space="preserve">)        </t>
    </r>
    <r>
      <rPr>
        <sz val="11"/>
        <color indexed="8"/>
        <rFont val="Tahoma"/>
        <family val="2"/>
      </rPr>
      <t xml:space="preserve">गुंतवणुक </t>
    </r>
  </si>
  <si>
    <r>
      <t>व्यवसाय</t>
    </r>
    <r>
      <rPr>
        <b/>
        <sz val="12"/>
        <color indexed="8"/>
        <rFont val="Calibri"/>
        <family val="2"/>
      </rPr>
      <t xml:space="preserve">, </t>
    </r>
    <r>
      <rPr>
        <b/>
        <sz val="12"/>
        <color indexed="8"/>
        <rFont val="Tahoma"/>
        <family val="2"/>
      </rPr>
      <t>व्यापार इत्यादी वरील कर</t>
    </r>
  </si>
  <si>
    <t>भविष्य निर्वाह निधीवरील व्याज</t>
  </si>
  <si>
    <t>102-45</t>
  </si>
  <si>
    <t>103-45</t>
  </si>
  <si>
    <t>परिरक्षण व दुरुस्ती</t>
  </si>
  <si>
    <r>
      <t xml:space="preserve">नदी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 xml:space="preserve">ओढ्यावरील घाट वगैरेची देखभाल व दुरुस्ती </t>
    </r>
  </si>
  <si>
    <t>इतर परिरक्षण खर्च</t>
  </si>
  <si>
    <t>रोप लागवडीवरील कर</t>
  </si>
  <si>
    <t xml:space="preserve">जमीन समानीकरण अनुदान </t>
  </si>
  <si>
    <t>104-51</t>
  </si>
  <si>
    <r>
      <t xml:space="preserve">ट्रॅक्टर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इतर वाहन दुरुस्ती</t>
    </r>
  </si>
  <si>
    <t>पंचायतींना नेमूण दिलेला निव्वळ उत्पन्नाचा हिस्सा</t>
  </si>
  <si>
    <t>निवृत्ती वेतन व इतर सेवानिवृत्ती लाभ</t>
  </si>
  <si>
    <t>101-04</t>
  </si>
  <si>
    <t>नियत सेवावधी आणि सेवानिवृत्ती भत्ता</t>
  </si>
  <si>
    <t xml:space="preserve">102-04 </t>
  </si>
  <si>
    <t>निवृत्ती वेतनाचे राशीकृत मूल्य</t>
  </si>
  <si>
    <t xml:space="preserve">103-04 </t>
  </si>
  <si>
    <t xml:space="preserve">104-04 </t>
  </si>
  <si>
    <t xml:space="preserve">105-04 </t>
  </si>
  <si>
    <r>
      <t xml:space="preserve">मोटार वाहन अधिनियमान्वये सायकल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गाडी यावरील कर आणि इतर जमा रकमा</t>
    </r>
  </si>
  <si>
    <t xml:space="preserve">106-04 </t>
  </si>
  <si>
    <t xml:space="preserve">दुचाक्या व जनावरांकडून ओढल्या जाणाऱ्या वाहनावरील कर </t>
  </si>
  <si>
    <t>101-18</t>
  </si>
  <si>
    <t>दुपारचे जेवण योजना</t>
  </si>
  <si>
    <t>सर्व शिक्षा अभियान</t>
  </si>
  <si>
    <r>
      <t xml:space="preserve">मार्ग व मोरीवरील </t>
    </r>
    <r>
      <rPr>
        <sz val="11"/>
        <color theme="1"/>
        <rFont val="Calibri"/>
        <family val="2"/>
        <charset val="1"/>
        <scheme val="minor"/>
      </rPr>
      <t xml:space="preserve">(CULVERT) </t>
    </r>
    <r>
      <rPr>
        <sz val="11"/>
        <color indexed="8"/>
        <rFont val="Tahoma"/>
        <family val="2"/>
      </rPr>
      <t>पूल</t>
    </r>
  </si>
  <si>
    <t xml:space="preserve">प्राथमिक शाळेच्या गरीब विद्यार्थ्यांना शैक्षणिक साहित्य पुरविणे  </t>
  </si>
  <si>
    <t xml:space="preserve">तर / नौका </t>
  </si>
  <si>
    <t>101-25</t>
  </si>
  <si>
    <t xml:space="preserve">प्राथमिक शाळेच्या गरीब विद्यार्थ्यांना गणवेश वाटप </t>
  </si>
  <si>
    <r>
      <t xml:space="preserve">स्थानीक क्षेत्रात माल आणण्यावरील कर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 xml:space="preserve">जकात कर </t>
    </r>
  </si>
  <si>
    <r>
      <t xml:space="preserve">प्रवाशी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यात्रेकरु यावरील कर</t>
    </r>
  </si>
  <si>
    <t xml:space="preserve">ग्राम पंचायतींना जकात कराऐवजी नुकसान भरपाई </t>
  </si>
  <si>
    <t>ग्राम पंचायतींना यात्रेकरू कराऐवजी सहाय्य</t>
  </si>
  <si>
    <t>दिवाबत्ती कर</t>
  </si>
  <si>
    <r>
      <t>कला</t>
    </r>
    <r>
      <rPr>
        <b/>
        <sz val="12"/>
        <color indexed="8"/>
        <rFont val="Calibri"/>
        <family val="2"/>
      </rPr>
      <t xml:space="preserve">, </t>
    </r>
    <r>
      <rPr>
        <b/>
        <sz val="12"/>
        <color indexed="8"/>
        <rFont val="Tahoma"/>
        <family val="2"/>
      </rPr>
      <t>संस्कृती आणि ग्रंथालये</t>
    </r>
  </si>
  <si>
    <t xml:space="preserve">सार्वजनीक ग्रंथालये, ग्रंथ व साहित्य पुरवठा </t>
  </si>
  <si>
    <t>गाड्या व टांग्यांच्या अड्ड्यावरील कर</t>
  </si>
  <si>
    <t xml:space="preserve">बाजार व गाड्याचे अड्डे सुस्थितीत ठेवणे </t>
  </si>
  <si>
    <t xml:space="preserve">जत्रा व गाड्याचे अड्डे सुस्थितीत ठेवणे </t>
  </si>
  <si>
    <t>आरोग्य व कुटुंब कल्याण</t>
  </si>
  <si>
    <t>प्राथमिक आरोग्य केंद्र</t>
  </si>
  <si>
    <t xml:space="preserve">वैद्यकीय सहाय्य </t>
  </si>
  <si>
    <t xml:space="preserve">प्रसूती व शिशु संगोपन </t>
  </si>
  <si>
    <t>104-33</t>
  </si>
  <si>
    <r>
      <t xml:space="preserve">आरोग्य उपकेंद्रे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जळीत प्रकरणी सहाय्य</t>
    </r>
    <r>
      <rPr>
        <sz val="11"/>
        <color theme="1"/>
        <rFont val="Calibri"/>
        <family val="2"/>
        <charset val="1"/>
        <scheme val="minor"/>
      </rPr>
      <t>)</t>
    </r>
  </si>
  <si>
    <t>साथीचा रोग नियंत्रणाकरिता केलेला खर्च</t>
  </si>
  <si>
    <t xml:space="preserve">रस्ते बांधकाम नुकसान भरपाई </t>
  </si>
  <si>
    <t xml:space="preserve">101-27 </t>
  </si>
  <si>
    <t>पाणी पुरवठा नळमार्गाचे परिरक्षण व दुरुस्ती</t>
  </si>
  <si>
    <t>102-32</t>
  </si>
  <si>
    <t xml:space="preserve">हातपंप / वीजपंप वर्गणी </t>
  </si>
  <si>
    <t xml:space="preserve">103-21 </t>
  </si>
  <si>
    <t>जलशुद्धीकरण (टी.सी.एल. / तुरटी इ. साहित्य खरेदी)</t>
  </si>
  <si>
    <r>
      <t xml:space="preserve">बाजार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झोपडी यांच्याकडून मिळालेल्या रक्कमा</t>
    </r>
  </si>
  <si>
    <t>103-01</t>
  </si>
  <si>
    <t xml:space="preserve">पाणीपुरवठा कर्मचारी वेतन </t>
  </si>
  <si>
    <t xml:space="preserve">जत्रेपासून मिळालेल्या जमा रक्कमा </t>
  </si>
  <si>
    <t>103-50</t>
  </si>
  <si>
    <t>निर्मल भारत अभियान</t>
  </si>
  <si>
    <t xml:space="preserve">आरोग्य रक्षण विषयक खास शुल्क </t>
  </si>
  <si>
    <r>
      <t>अनुसूचित जाती</t>
    </r>
    <r>
      <rPr>
        <b/>
        <sz val="12"/>
        <color indexed="8"/>
        <rFont val="Calibri"/>
        <family val="2"/>
      </rPr>
      <t xml:space="preserve">, </t>
    </r>
    <r>
      <rPr>
        <b/>
        <sz val="12"/>
        <color indexed="8"/>
        <rFont val="Tahoma"/>
        <family val="2"/>
      </rPr>
      <t>अनुसूचित जमाती आणि इतर दुर्बल घटकांचे कल्याण</t>
    </r>
  </si>
  <si>
    <t>नळ पाणीपट्टी</t>
  </si>
  <si>
    <r>
      <t>फी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>दंड इत्यादी</t>
    </r>
  </si>
  <si>
    <t>मलवापी साफ करण्यासाठी फी</t>
  </si>
  <si>
    <t xml:space="preserve">अनुसूचित जातीच्या लाभार्थ्यांना वैयक्तिक लाभाच्या योजना </t>
  </si>
  <si>
    <t xml:space="preserve">अनुसूचित जातीच्या लाभार्थ्यांना सामुहिक लाभाच्या योजना </t>
  </si>
  <si>
    <t xml:space="preserve">सामान्य पाणीपट्टी </t>
  </si>
  <si>
    <t xml:space="preserve">सार्वजनिक शौचालयाकरिता अनुदान </t>
  </si>
  <si>
    <r>
      <t xml:space="preserve">घनकचरा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 xml:space="preserve">सांडपाणी व्यवस्थापनाकरिता अनुदान </t>
    </r>
  </si>
  <si>
    <t xml:space="preserve">निर्मल ग्राम पुरस्कार </t>
  </si>
  <si>
    <t xml:space="preserve">अनुसूचित जमातीच्या लाभार्थ्यांना वैयक्तिक लाभाच्या योजना </t>
  </si>
  <si>
    <r>
      <t>पशुसंवर्धन</t>
    </r>
    <r>
      <rPr>
        <b/>
        <sz val="12"/>
        <color indexed="8"/>
        <rFont val="Calibri"/>
        <family val="2"/>
      </rPr>
      <t xml:space="preserve">, </t>
    </r>
    <r>
      <rPr>
        <b/>
        <sz val="12"/>
        <color indexed="8"/>
        <rFont val="Tahoma"/>
        <family val="2"/>
      </rPr>
      <t>दुग्धव्यवसाय‍ आणि इंधन व वैरण</t>
    </r>
  </si>
  <si>
    <t xml:space="preserve">अनुसूचित जमातीच्या लाभार्थ्यांना सामुहिक लाभाच्या योजना </t>
  </si>
  <si>
    <t>वैरण व पशुखादय विकासापासून मिळालेल्या जमा रकमा</t>
  </si>
  <si>
    <t>103-21</t>
  </si>
  <si>
    <t xml:space="preserve">दुर्बल घटकाच्या लाभार्थ्यांना वैयक्तिक लाभाच्या योजना </t>
  </si>
  <si>
    <t>103-52</t>
  </si>
  <si>
    <t xml:space="preserve">दुर्बल घटकाच्या लाभार्थ्यांना सामुहिक लाभाच्या योजना </t>
  </si>
  <si>
    <r>
      <t>मासळी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>मत्स्यबीज इत्यादीची विक्री</t>
    </r>
  </si>
  <si>
    <r>
      <t>लायसन फी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>दंड इत्यादी</t>
    </r>
  </si>
  <si>
    <t>मतिमंद व्यक्तींचे कल्याण-साहित्य पुरवठा</t>
  </si>
  <si>
    <t>104-21</t>
  </si>
  <si>
    <t>स्वयंसेवी संघटनांना सहाय्य-साहित्य पुरवठा</t>
  </si>
  <si>
    <r>
      <t>पशुसंवर्धन</t>
    </r>
    <r>
      <rPr>
        <b/>
        <sz val="12"/>
        <color indexed="8"/>
        <rFont val="Calibri"/>
        <family val="2"/>
      </rPr>
      <t xml:space="preserve">, </t>
    </r>
    <r>
      <rPr>
        <b/>
        <sz val="12"/>
        <color indexed="8"/>
        <rFont val="Tahoma"/>
        <family val="2"/>
      </rPr>
      <t>दुग्धव्यवसाय</t>
    </r>
    <r>
      <rPr>
        <b/>
        <sz val="12"/>
        <color indexed="8"/>
        <rFont val="Calibri"/>
        <family val="2"/>
      </rPr>
      <t xml:space="preserve">, </t>
    </r>
    <r>
      <rPr>
        <b/>
        <sz val="12"/>
        <color indexed="8"/>
        <rFont val="Tahoma"/>
        <family val="2"/>
      </rPr>
      <t>कुक्कुटपालन आणि इंधन व वैरण</t>
    </r>
  </si>
  <si>
    <t>कृषी व कृषीविषयक कार्यक्रम</t>
  </si>
  <si>
    <r>
      <t>बी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>बीयाणे विक्री</t>
    </r>
  </si>
  <si>
    <r>
      <t xml:space="preserve">दुग्धव्यवसाय विकास प्रकल्प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योजना</t>
    </r>
  </si>
  <si>
    <t>107-26</t>
  </si>
  <si>
    <t xml:space="preserve">विस्तार / प्रशिक्षण व प्रदर्शन   </t>
  </si>
  <si>
    <t>मत्स्यव्यवसाय</t>
  </si>
  <si>
    <r>
      <t>संस्करण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>जतन व पणन</t>
    </r>
  </si>
  <si>
    <t>ग्रामपंचायत</t>
  </si>
  <si>
    <t>जमीन वापरासाठी भाडे</t>
  </si>
  <si>
    <t>गौण खानिजावरील स्वामित्वधनाच्या मिळकतीतील ग्राम पंचायतचा हिस्सा</t>
  </si>
  <si>
    <t>सामूहिक विकास प्रकल्पापासून मिळालेल्या जमा रकमा</t>
  </si>
  <si>
    <t>निर्वाहक वनीकरण (Economic Plantation)</t>
  </si>
  <si>
    <r>
      <t xml:space="preserve">नोंदणी आकार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>संबधित कार्यात्मक प्रधान शीर्षाखाली समाविष्ट न केलेल्या आकारा व्यतिरिक्त</t>
    </r>
    <r>
      <rPr>
        <sz val="11"/>
        <color theme="1"/>
        <rFont val="Calibri"/>
        <family val="2"/>
        <charset val="1"/>
        <scheme val="minor"/>
      </rPr>
      <t>)</t>
    </r>
  </si>
  <si>
    <r>
      <t xml:space="preserve">1) </t>
    </r>
    <r>
      <rPr>
        <sz val="11"/>
        <color indexed="8"/>
        <rFont val="Tahoma"/>
        <family val="2"/>
      </rPr>
      <t xml:space="preserve">जन्म नोंदणी दाखला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जन्म मृत्यू नोंदणी अधिनियम </t>
    </r>
    <r>
      <rPr>
        <sz val="11"/>
        <color theme="1"/>
        <rFont val="Calibri"/>
        <family val="2"/>
        <charset val="1"/>
        <scheme val="minor"/>
      </rPr>
      <t xml:space="preserve">1969 </t>
    </r>
    <r>
      <rPr>
        <sz val="11"/>
        <color indexed="8"/>
        <rFont val="Tahoma"/>
        <family val="2"/>
      </rPr>
      <t xml:space="preserve">चे नियम </t>
    </r>
    <r>
      <rPr>
        <sz val="11"/>
        <color theme="1"/>
        <rFont val="Calibri"/>
        <family val="2"/>
        <charset val="1"/>
        <scheme val="minor"/>
      </rPr>
      <t xml:space="preserve">11  </t>
    </r>
    <r>
      <rPr>
        <sz val="11"/>
        <color indexed="8"/>
        <rFont val="Tahoma"/>
        <family val="2"/>
      </rPr>
      <t xml:space="preserve">व नियम </t>
    </r>
    <r>
      <rPr>
        <sz val="11"/>
        <color theme="1"/>
        <rFont val="Calibri"/>
        <family val="2"/>
        <charset val="1"/>
        <scheme val="minor"/>
      </rPr>
      <t xml:space="preserve">2000 </t>
    </r>
    <r>
      <rPr>
        <sz val="11"/>
        <color indexed="8"/>
        <rFont val="Tahoma"/>
        <family val="2"/>
      </rPr>
      <t>अनुसार</t>
    </r>
    <r>
      <rPr>
        <sz val="11"/>
        <color theme="1"/>
        <rFont val="Calibri"/>
        <family val="2"/>
        <charset val="1"/>
        <scheme val="minor"/>
      </rPr>
      <t>)</t>
    </r>
  </si>
  <si>
    <r>
      <t xml:space="preserve">2) </t>
    </r>
    <r>
      <rPr>
        <sz val="11"/>
        <color indexed="8"/>
        <rFont val="Tahoma"/>
        <family val="2"/>
      </rPr>
      <t xml:space="preserve">मृत्यू  नोंदणी दाखला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जन्म मृत्यू नोंदणी अधिनियम </t>
    </r>
    <r>
      <rPr>
        <sz val="11"/>
        <color theme="1"/>
        <rFont val="Calibri"/>
        <family val="2"/>
        <charset val="1"/>
        <scheme val="minor"/>
      </rPr>
      <t xml:space="preserve">1969 </t>
    </r>
    <r>
      <rPr>
        <sz val="11"/>
        <color indexed="8"/>
        <rFont val="Tahoma"/>
        <family val="2"/>
      </rPr>
      <t xml:space="preserve">चे नियम </t>
    </r>
    <r>
      <rPr>
        <sz val="11"/>
        <color theme="1"/>
        <rFont val="Calibri"/>
        <family val="2"/>
        <charset val="1"/>
        <scheme val="minor"/>
      </rPr>
      <t xml:space="preserve">11  </t>
    </r>
    <r>
      <rPr>
        <sz val="11"/>
        <color indexed="8"/>
        <rFont val="Tahoma"/>
        <family val="2"/>
      </rPr>
      <t xml:space="preserve">व नियम </t>
    </r>
    <r>
      <rPr>
        <sz val="11"/>
        <color theme="1"/>
        <rFont val="Calibri"/>
        <family val="2"/>
        <charset val="1"/>
        <scheme val="minor"/>
      </rPr>
      <t xml:space="preserve">2000 </t>
    </r>
    <r>
      <rPr>
        <sz val="11"/>
        <color indexed="8"/>
        <rFont val="Tahoma"/>
        <family val="2"/>
      </rPr>
      <t>अनुसार</t>
    </r>
    <r>
      <rPr>
        <sz val="11"/>
        <color theme="1"/>
        <rFont val="Calibri"/>
        <family val="2"/>
        <charset val="1"/>
        <scheme val="minor"/>
      </rPr>
      <t>)</t>
    </r>
  </si>
  <si>
    <r>
      <t xml:space="preserve">3) </t>
    </r>
    <r>
      <rPr>
        <sz val="11"/>
        <color indexed="8"/>
        <rFont val="Tahoma"/>
        <family val="2"/>
      </rPr>
      <t xml:space="preserve">दारिद्र्य रेषेखालील प्रमाणपत्र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38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</si>
  <si>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r>
      <t xml:space="preserve">4) </t>
    </r>
    <r>
      <rPr>
        <sz val="11"/>
        <color indexed="8"/>
        <rFont val="Tahoma"/>
        <family val="2"/>
      </rPr>
      <t xml:space="preserve">रहिवासी दाखला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38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</si>
  <si>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r>
      <t xml:space="preserve">5) </t>
    </r>
    <r>
      <rPr>
        <sz val="11"/>
        <color indexed="8"/>
        <rFont val="Tahoma"/>
        <family val="2"/>
      </rPr>
      <t xml:space="preserve">हयातीचा दाखला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38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</si>
  <si>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r>
      <t xml:space="preserve">6) </t>
    </r>
    <r>
      <rPr>
        <sz val="11"/>
        <color indexed="8"/>
        <rFont val="Tahoma"/>
        <family val="2"/>
      </rPr>
      <t xml:space="preserve">विवाहाचा दाखला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 xml:space="preserve">महाराष्ट्र विवाह नोंदणी अधिनियम </t>
    </r>
    <r>
      <rPr>
        <sz val="11"/>
        <color theme="1"/>
        <rFont val="Calibri"/>
        <family val="2"/>
        <charset val="1"/>
        <scheme val="minor"/>
      </rPr>
      <t xml:space="preserve">1998 </t>
    </r>
    <r>
      <rPr>
        <sz val="11"/>
        <color indexed="8"/>
        <rFont val="Tahoma"/>
        <family val="2"/>
      </rPr>
      <t xml:space="preserve">व </t>
    </r>
    <r>
      <rPr>
        <sz val="11"/>
        <color theme="1"/>
        <rFont val="Calibri"/>
        <family val="2"/>
        <charset val="1"/>
        <scheme val="minor"/>
      </rPr>
      <t>1999)</t>
    </r>
  </si>
  <si>
    <r>
      <t xml:space="preserve">7) </t>
    </r>
    <r>
      <rPr>
        <sz val="11"/>
        <color indexed="8"/>
        <rFont val="Tahoma"/>
        <family val="2"/>
      </rPr>
      <t xml:space="preserve">नोकरी व व्यवसायासाठी ना हरकत प्रमाणपत्र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38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</si>
  <si>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r>
      <t xml:space="preserve">8) </t>
    </r>
    <r>
      <rPr>
        <sz val="11"/>
        <color indexed="8"/>
        <rFont val="Tahoma"/>
        <family val="2"/>
      </rPr>
      <t xml:space="preserve">मालमत्ता आकारणी प्रमाणपत्र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>1958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124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</si>
  <si>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r>
      <t xml:space="preserve">9) </t>
    </r>
    <r>
      <rPr>
        <sz val="11"/>
        <color indexed="8"/>
        <rFont val="Tahoma"/>
        <family val="2"/>
      </rPr>
      <t xml:space="preserve">मालमत्ता फेरफार प्रमाणपत्र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 xml:space="preserve">प्रत 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124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</si>
  <si>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r>
      <t xml:space="preserve">10) </t>
    </r>
    <r>
      <rPr>
        <sz val="11"/>
        <color indexed="8"/>
        <rFont val="Tahoma"/>
        <family val="2"/>
      </rPr>
      <t xml:space="preserve">ना देय प्रमाणपत्रा दाखल फी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38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</si>
  <si>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r>
      <t xml:space="preserve">11) </t>
    </r>
    <r>
      <rPr>
        <sz val="11"/>
        <color indexed="8"/>
        <rFont val="Tahoma"/>
        <family val="2"/>
      </rPr>
      <t xml:space="preserve">बेरोजगार प्रमाणपत्र 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38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</si>
  <si>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t>इतर कृषी कार्यक्रम</t>
  </si>
  <si>
    <r>
      <t xml:space="preserve">12) </t>
    </r>
    <r>
      <rPr>
        <sz val="11"/>
        <color indexed="8"/>
        <rFont val="Tahoma"/>
        <family val="2"/>
      </rPr>
      <t xml:space="preserve">विजेच्या जोडणीसाठी ना हरकत प्रमाणपत्र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38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</si>
  <si>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r>
      <t xml:space="preserve">13) </t>
    </r>
    <r>
      <rPr>
        <sz val="11"/>
        <color indexed="8"/>
        <rFont val="Tahoma"/>
        <family val="2"/>
      </rPr>
      <t xml:space="preserve">कोणत्याही योजनेचा फायदा घेतला नसल्याचे प्रमाणपत्र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38 </t>
    </r>
    <r>
      <rPr>
        <sz val="11"/>
        <color indexed="8"/>
        <rFont val="Tahoma"/>
        <family val="2"/>
      </rPr>
      <t>अन्वये</t>
    </r>
    <r>
      <rPr>
        <sz val="11"/>
        <color theme="1"/>
        <rFont val="Calibri"/>
        <family val="2"/>
        <charset val="1"/>
        <scheme val="minor"/>
      </rPr>
      <t xml:space="preserve">) </t>
    </r>
  </si>
  <si>
    <t xml:space="preserve">शेतकरी प्रशिक्षण विस्तार व भेट </t>
  </si>
  <si>
    <r>
      <t xml:space="preserve">14) </t>
    </r>
    <r>
      <rPr>
        <sz val="11"/>
        <color indexed="8"/>
        <rFont val="Tahoma"/>
        <family val="2"/>
      </rPr>
      <t xml:space="preserve">शौचालय दाखला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38 </t>
    </r>
    <r>
      <rPr>
        <sz val="11"/>
        <color indexed="8"/>
        <rFont val="Tahoma"/>
        <family val="2"/>
      </rPr>
      <t>अन्वये</t>
    </r>
    <r>
      <rPr>
        <sz val="11"/>
        <color theme="1"/>
        <rFont val="Calibri"/>
        <family val="2"/>
        <charset val="1"/>
        <scheme val="minor"/>
      </rPr>
      <t xml:space="preserve">) </t>
    </r>
  </si>
  <si>
    <r>
      <t xml:space="preserve">16) </t>
    </r>
    <r>
      <rPr>
        <sz val="11"/>
        <color indexed="8"/>
        <rFont val="Tahoma"/>
        <family val="2"/>
      </rPr>
      <t xml:space="preserve">बांधकामासाठी अनुमती प्रमाणपत्र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52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</si>
  <si>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t>फळे व भाजीपाला पीके</t>
  </si>
  <si>
    <r>
      <t xml:space="preserve">17) </t>
    </r>
    <r>
      <rPr>
        <sz val="11"/>
        <color indexed="8"/>
        <rFont val="Tahoma"/>
        <family val="2"/>
      </rPr>
      <t xml:space="preserve">नळ जोडणीसाठी अनुमती प्रमाणपत्र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 xml:space="preserve">महाराष्ट्र ग्रामपंचायत कर व फी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शुल्क</t>
    </r>
    <r>
      <rPr>
        <sz val="11"/>
        <color theme="1"/>
        <rFont val="Calibri"/>
        <family val="2"/>
        <charset val="1"/>
        <scheme val="minor"/>
      </rPr>
      <t xml:space="preserve">) </t>
    </r>
    <r>
      <rPr>
        <sz val="11"/>
        <color indexed="8"/>
        <rFont val="Tahoma"/>
        <family val="2"/>
      </rPr>
      <t xml:space="preserve">नियम </t>
    </r>
    <r>
      <rPr>
        <sz val="11"/>
        <color theme="1"/>
        <rFont val="Calibri"/>
        <family val="2"/>
        <charset val="1"/>
        <scheme val="minor"/>
      </rPr>
      <t xml:space="preserve">1960 </t>
    </r>
    <r>
      <rPr>
        <sz val="11"/>
        <color indexed="8"/>
        <rFont val="Tahoma"/>
        <family val="2"/>
      </rPr>
      <t xml:space="preserve">भाग </t>
    </r>
    <r>
      <rPr>
        <sz val="11"/>
        <color theme="1"/>
        <rFont val="Calibri"/>
        <family val="2"/>
        <charset val="1"/>
        <scheme val="minor"/>
      </rPr>
      <t>12)</t>
    </r>
  </si>
  <si>
    <r>
      <t xml:space="preserve">18) </t>
    </r>
    <r>
      <rPr>
        <sz val="11"/>
        <color indexed="8"/>
        <rFont val="Tahoma"/>
        <family val="2"/>
      </rPr>
      <t xml:space="preserve">चारित्र्याचा दाखला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38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</si>
  <si>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r>
      <t xml:space="preserve">19) </t>
    </r>
    <r>
      <rPr>
        <sz val="11"/>
        <color indexed="8"/>
        <rFont val="Tahoma"/>
        <family val="2"/>
      </rPr>
      <t xml:space="preserve">निराधार योजनेसाठी वयाचा दाखला </t>
    </r>
    <r>
      <rPr>
        <sz val="11"/>
        <color theme="1"/>
        <rFont val="Calibri"/>
        <family val="2"/>
        <charset val="1"/>
        <scheme val="minor"/>
      </rPr>
      <t xml:space="preserve">( </t>
    </r>
    <r>
      <rPr>
        <sz val="11"/>
        <color indexed="8"/>
        <rFont val="Tahoma"/>
        <family val="2"/>
      </rPr>
      <t xml:space="preserve">महाराष्ट्र ग्रामपंचायत अधिनियम </t>
    </r>
    <r>
      <rPr>
        <sz val="11"/>
        <color theme="1"/>
        <rFont val="Calibri"/>
        <family val="2"/>
        <charset val="1"/>
        <scheme val="minor"/>
      </rPr>
      <t xml:space="preserve">1958  </t>
    </r>
    <r>
      <rPr>
        <sz val="11"/>
        <color indexed="8"/>
        <rFont val="Tahoma"/>
        <family val="2"/>
      </rPr>
      <t xml:space="preserve">चे कलम </t>
    </r>
    <r>
      <rPr>
        <sz val="11"/>
        <color theme="1"/>
        <rFont val="Calibri"/>
        <family val="2"/>
        <charset val="1"/>
        <scheme val="minor"/>
      </rPr>
      <t xml:space="preserve">38 </t>
    </r>
    <r>
      <rPr>
        <sz val="11"/>
        <color indexed="8"/>
        <rFont val="Tahoma"/>
        <family val="2"/>
      </rPr>
      <t xml:space="preserve">अन्वये </t>
    </r>
    <r>
      <rPr>
        <sz val="11"/>
        <color theme="1"/>
        <rFont val="Calibri"/>
        <family val="2"/>
        <charset val="1"/>
        <scheme val="minor"/>
      </rPr>
      <t xml:space="preserve">) </t>
    </r>
  </si>
  <si>
    <t xml:space="preserve">लेखापरीक्षण आक्षेपाची वसुली  </t>
  </si>
  <si>
    <r>
      <t>जन्म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 xml:space="preserve">मृत्यू व विवाह फी </t>
    </r>
  </si>
  <si>
    <t xml:space="preserve">103-05 </t>
  </si>
  <si>
    <t xml:space="preserve">सरपंच मानधन </t>
  </si>
  <si>
    <t xml:space="preserve">जलतरण शुल्क </t>
  </si>
  <si>
    <t>103-11</t>
  </si>
  <si>
    <t xml:space="preserve">माहितीचा अधिकार फी </t>
  </si>
  <si>
    <t xml:space="preserve">कोंडवाडा फी </t>
  </si>
  <si>
    <t xml:space="preserve">इतर कारणासाठी फी </t>
  </si>
  <si>
    <t xml:space="preserve">103-13 </t>
  </si>
  <si>
    <r>
      <t>वाचनालय फी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>भाडे व दंड</t>
    </r>
    <r>
      <rPr>
        <sz val="11"/>
        <color theme="1"/>
        <rFont val="Calibri"/>
        <family val="2"/>
        <charset val="1"/>
        <scheme val="minor"/>
      </rPr>
      <t>.</t>
    </r>
  </si>
  <si>
    <t xml:space="preserve">103-17 </t>
  </si>
  <si>
    <t xml:space="preserve">संगणकावरील खर्च </t>
  </si>
  <si>
    <r>
      <t>धूळ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>घाण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>शेण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>केरकचरा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 xml:space="preserve">जनावरांची प्रेते व इतर निर्जीव वस्तू व इतर निरुपयोगी मालमत्तेपासून उत्पन्न   </t>
    </r>
  </si>
  <si>
    <t xml:space="preserve">103-26 </t>
  </si>
  <si>
    <t xml:space="preserve">जाहिरात व प्रसिद्धी वरील खर्च </t>
  </si>
  <si>
    <t xml:space="preserve">103-28 </t>
  </si>
  <si>
    <r>
      <t>कोर्ट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 xml:space="preserve">वकील फी  </t>
    </r>
  </si>
  <si>
    <r>
      <t xml:space="preserve">पाण्याची टाकी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तलाव यांपासून मिळालेल्या जमा रकमा</t>
    </r>
  </si>
  <si>
    <t xml:space="preserve">103-24 </t>
  </si>
  <si>
    <r>
      <t>पेट्रोल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 xml:space="preserve">तेल व वंगण </t>
    </r>
  </si>
  <si>
    <t xml:space="preserve">103-10 </t>
  </si>
  <si>
    <r>
      <t xml:space="preserve">कंत्राटी तत्वावर लावलेल्या कर्मचाऱ्यांचा पगार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 xml:space="preserve">मानधन </t>
    </r>
  </si>
  <si>
    <t>जिल्हा ग्रामविकास निधीला अंशदान</t>
  </si>
  <si>
    <t>103-51</t>
  </si>
  <si>
    <t>जनावरांकरिता चारा खरेदी</t>
  </si>
  <si>
    <t xml:space="preserve">लेखापरीक्षण आक्षेपाची वसुल रक्कम संबधीत लेखाशिर्षाखाली भरणा      </t>
  </si>
  <si>
    <t>रस्त्यावरील दिवाबत्ती देखभाल / साहित्य खरेदी</t>
  </si>
  <si>
    <t>एकूण महसूली जमा</t>
  </si>
  <si>
    <t>एकूण महसूली खर्च</t>
  </si>
  <si>
    <t xml:space="preserve">कला व संस्कृती </t>
  </si>
  <si>
    <t xml:space="preserve">ग्रंथालये बांधकाम </t>
  </si>
  <si>
    <t xml:space="preserve">बाजार व जत्रा यावरील भांडवली खर्च </t>
  </si>
  <si>
    <r>
      <t xml:space="preserve">बाजार ओटे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शेड बांधकाम</t>
    </r>
  </si>
  <si>
    <t>आरोग्य व कुटुंब कल्यानावरील भांडवली खर्च</t>
  </si>
  <si>
    <t xml:space="preserve">रुग्णांच्या नातेवाईकांसाठी निवारा बांधकाम </t>
  </si>
  <si>
    <t xml:space="preserve">पाणीपुरवठा व स्वच्छता यावरील खर्च </t>
  </si>
  <si>
    <r>
      <t xml:space="preserve">नलिका खोदणे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 xml:space="preserve">नवीन बांधकाम </t>
    </r>
  </si>
  <si>
    <t xml:space="preserve">गुरांना पिण्याच्या पाण्यासाठी हौद बांधकाम </t>
  </si>
  <si>
    <t xml:space="preserve">गृहनिर्मानावरील भांडवली खर्च </t>
  </si>
  <si>
    <r>
      <t xml:space="preserve">जागा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 xml:space="preserve">जमीन खरेदी </t>
    </r>
  </si>
  <si>
    <t xml:space="preserve">अन्न साठवण व वखार साठवण यावरील भांडवली खर्च </t>
  </si>
  <si>
    <t xml:space="preserve">गोदामे व वखार साठवण यांचे बांधकाम </t>
  </si>
  <si>
    <t xml:space="preserve">पंचायती राज कार्यक्रमावरील खर्च </t>
  </si>
  <si>
    <t xml:space="preserve">ग्रामपंचायत कार्यक्रम </t>
  </si>
  <si>
    <t>इमारत बांधकाम</t>
  </si>
  <si>
    <t xml:space="preserve">दहन व दफन भूमी शेड बांधकाम </t>
  </si>
  <si>
    <t xml:space="preserve">शॉपिंग सेंटर बांधकाम </t>
  </si>
  <si>
    <t xml:space="preserve">उद्याने बांधकाम </t>
  </si>
  <si>
    <r>
      <t>जागा</t>
    </r>
    <r>
      <rPr>
        <sz val="11"/>
        <color theme="1"/>
        <rFont val="Calibri"/>
        <family val="2"/>
        <charset val="1"/>
        <scheme val="minor"/>
      </rPr>
      <t>/</t>
    </r>
    <r>
      <rPr>
        <sz val="11"/>
        <color indexed="8"/>
        <rFont val="Tahoma"/>
        <family val="2"/>
      </rPr>
      <t>जमीन खरेदी</t>
    </r>
  </si>
  <si>
    <t xml:space="preserve">परीवहनावरील भांडवली खर्च </t>
  </si>
  <si>
    <t xml:space="preserve">गावांतर्गत रस्त्याची निर्मिती </t>
  </si>
  <si>
    <t>एकूण भांडवली खर्च</t>
  </si>
  <si>
    <t xml:space="preserve">एकूण जमा </t>
  </si>
  <si>
    <t>एकूण महसुली व भांडवली खर्च</t>
  </si>
  <si>
    <t xml:space="preserve">शासकीय  अनुदाने </t>
  </si>
  <si>
    <t xml:space="preserve">शासनाची  अनुदाने </t>
  </si>
  <si>
    <t xml:space="preserve">शासनाची  अनुदानातील खर्च </t>
  </si>
  <si>
    <t>केंद्रीय अनुदान</t>
  </si>
  <si>
    <t>2505-0022-02</t>
  </si>
  <si>
    <r>
      <t xml:space="preserve">राष्ट्रीय ग्रामीण रोजगार हमी योजना </t>
    </r>
    <r>
      <rPr>
        <sz val="11"/>
        <rFont val="Calibri"/>
        <family val="2"/>
      </rPr>
      <t>(</t>
    </r>
    <r>
      <rPr>
        <sz val="11"/>
        <rFont val="Tahoma"/>
        <family val="2"/>
      </rPr>
      <t>मजुरी</t>
    </r>
    <r>
      <rPr>
        <sz val="11"/>
        <rFont val="Calibri"/>
        <family val="2"/>
      </rPr>
      <t>) (</t>
    </r>
    <r>
      <rPr>
        <sz val="11"/>
        <rFont val="Tahoma"/>
        <family val="2"/>
      </rPr>
      <t>योजनांतर्गत</t>
    </r>
    <r>
      <rPr>
        <sz val="11"/>
        <rFont val="Calibri"/>
        <family val="2"/>
      </rPr>
      <t xml:space="preserve">) </t>
    </r>
  </si>
  <si>
    <t>2515-0017-33</t>
  </si>
  <si>
    <r>
      <t xml:space="preserve">संपूर्ण स्वच्छता अभियान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</si>
  <si>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t>2515-2299-31</t>
  </si>
  <si>
    <t>2515-0062-05</t>
  </si>
  <si>
    <r>
      <t xml:space="preserve">गौरव ग्रामसभा पुरस्कार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</si>
  <si>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r>
      <t xml:space="preserve">घनकचरा सांडपाणी व्यवस्थापन पुरस्कार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</si>
  <si>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t>राज्य शासनाकडून अनुदाने</t>
  </si>
  <si>
    <t>2053-1042-31</t>
  </si>
  <si>
    <r>
      <t>ग्राम पंचायतीचे सरपंच</t>
    </r>
    <r>
      <rPr>
        <sz val="11"/>
        <color theme="1"/>
        <rFont val="Calibri"/>
        <family val="2"/>
        <charset val="1"/>
        <scheme val="minor"/>
      </rPr>
      <t>,</t>
    </r>
    <r>
      <rPr>
        <sz val="11"/>
        <color indexed="8"/>
        <rFont val="Tahoma"/>
        <family val="2"/>
      </rPr>
      <t xml:space="preserve">सदस्य यांचे मानधन व इतर भत्ते आणि कर्मचाऱ्यांचे किमान वेतन यासाठी अनुदाने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योजनेत्तर</t>
    </r>
    <r>
      <rPr>
        <sz val="11"/>
        <color theme="1"/>
        <rFont val="Calibri"/>
        <family val="2"/>
        <charset val="1"/>
        <scheme val="minor"/>
      </rPr>
      <t>)</t>
    </r>
  </si>
  <si>
    <r>
      <t>ग्राम पंचायतीचे सरपंच</t>
    </r>
    <r>
      <rPr>
        <sz val="11"/>
        <color theme="1"/>
        <rFont val="Calibri"/>
        <family val="2"/>
        <charset val="1"/>
        <scheme val="minor"/>
      </rPr>
      <t>,</t>
    </r>
    <r>
      <rPr>
        <sz val="11"/>
        <color indexed="8"/>
        <rFont val="Tahoma"/>
        <family val="2"/>
      </rPr>
      <t xml:space="preserve">सदस्य यांचे मानधन व इतर भत्ते आणि कर्मचाऱ्यांचे किमान वेतन यासाठी अनुदाने 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योजनेत्तर</t>
    </r>
    <r>
      <rPr>
        <sz val="11"/>
        <color theme="1"/>
        <rFont val="Calibri"/>
        <family val="2"/>
        <charset val="1"/>
        <scheme val="minor"/>
      </rPr>
      <t>)</t>
    </r>
  </si>
  <si>
    <t>2055-0533-05</t>
  </si>
  <si>
    <t xml:space="preserve">महात्मा गांधी तंटामुक्त ग्राम अभियान पुरस्कार (योजनांतर्गत)   </t>
  </si>
  <si>
    <r>
      <t xml:space="preserve">संत गाडगेबाबा ग्राम स्वच्छता अभियान अंतर्गत ग्राम पंचायतींना प्रोत्साहनपर अनुदान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</si>
  <si>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r>
      <t xml:space="preserve">संत गाडगेबाबा  ग्राम स्वच्छता अभियान अंतर्गत ग्राम पंचायतींना प्रोत्साहनपर अनुदान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</si>
  <si>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r>
      <t xml:space="preserve">इतर ग्रामीण विकास कार्यक्रम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</si>
  <si>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r>
      <t xml:space="preserve">पर्यावरण संतुलित समृद्ध ग्राम योजना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</si>
  <si>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r>
      <t xml:space="preserve">जिल्हा वार्षिक योजना </t>
    </r>
    <r>
      <rPr>
        <sz val="11"/>
        <color theme="1"/>
        <rFont val="Calibri"/>
        <family val="2"/>
        <charset val="1"/>
        <scheme val="minor"/>
      </rPr>
      <t xml:space="preserve">90 % </t>
    </r>
    <r>
      <rPr>
        <sz val="11"/>
        <color indexed="8"/>
        <rFont val="Tahoma"/>
        <family val="2"/>
      </rPr>
      <t xml:space="preserve">अनुदानावर सौर पथदिवे बसविणे 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</si>
  <si>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t>3604-0325-50</t>
  </si>
  <si>
    <t>2515-1677-05</t>
  </si>
  <si>
    <r>
      <t xml:space="preserve">पर्यावरण विकास रत्न पुरस्कार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</si>
  <si>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r>
      <t xml:space="preserve">यशवंत पंचायत राज अभियान पुरस्कार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</si>
  <si>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r>
      <t>श्री</t>
    </r>
    <r>
      <rPr>
        <sz val="11"/>
        <color theme="1"/>
        <rFont val="Calibri"/>
        <family val="2"/>
        <charset val="1"/>
        <scheme val="minor"/>
      </rPr>
      <t xml:space="preserve">. </t>
    </r>
    <r>
      <rPr>
        <sz val="11"/>
        <color indexed="8"/>
        <rFont val="Tahoma"/>
        <family val="2"/>
      </rPr>
      <t xml:space="preserve">संत गाडगेबाबा ग्राम स्वच्छता अभियान पुरस्कार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</si>
  <si>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t>2515-3378-05</t>
  </si>
  <si>
    <t>2205-2568-33</t>
  </si>
  <si>
    <r>
      <t xml:space="preserve">वाचनालय अनुदान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जिल्हा नियोजन</t>
    </r>
    <r>
      <rPr>
        <sz val="11"/>
        <color theme="1"/>
        <rFont val="Calibri"/>
        <family val="2"/>
        <charset val="1"/>
        <scheme val="minor"/>
      </rPr>
      <t>)  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</si>
  <si>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t>2225-3378-05</t>
  </si>
  <si>
    <r>
      <t>शाहू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>फुले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 xml:space="preserve">आंबेडकर दलित वस्ती सूधार व निर्मल भारत अभियान अंतर्गत पुरस्कार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</si>
  <si>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t>इतर संस्थांकडून अनुदाने</t>
  </si>
  <si>
    <t>2515-101-27</t>
  </si>
  <si>
    <t>2515-102-21</t>
  </si>
  <si>
    <t xml:space="preserve">एकूण महसुली शासकीय अनुदाने जमा </t>
  </si>
  <si>
    <t>एकूण महसुली शासकीय अनुदाने खर्च</t>
  </si>
  <si>
    <t>शिक्षणावरील भांडवली जमा</t>
  </si>
  <si>
    <t>बाजारपेठेसाठी कायमस्वरुपी इमारत बांधणे</t>
  </si>
  <si>
    <t>पाणी पुरवठा व स्वच्छता यावरील भांडवली जमा</t>
  </si>
  <si>
    <t>2215-1333-53</t>
  </si>
  <si>
    <r>
      <t xml:space="preserve">गतिमान ग्रामीण पाणी पुरवठा कार्यक्रम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एआरडब्ल्यूएसपी</t>
    </r>
    <r>
      <rPr>
        <sz val="11"/>
        <color theme="1"/>
        <rFont val="Calibri"/>
        <family val="2"/>
        <charset val="1"/>
        <scheme val="minor"/>
      </rPr>
      <t>) 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</si>
  <si>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t>गृह निर्माणावरील भांडवली जमा</t>
  </si>
  <si>
    <t xml:space="preserve">इतर सामाजिक सेवावरील भांडवली खर्च </t>
  </si>
  <si>
    <t>4250-0606-53</t>
  </si>
  <si>
    <t>मृद व जल संधारणावरील भांडवली जमा</t>
  </si>
  <si>
    <r>
      <t xml:space="preserve">मत्स्यव्यवसाय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तळे याची निमिर्ती</t>
    </r>
  </si>
  <si>
    <t>वनीकरण व वन्य जीवन यावरील भांडवली जमा</t>
  </si>
  <si>
    <t>अन्न साठवण व वखार साठवण यावरील भांडवली जमा</t>
  </si>
  <si>
    <t>इतर कृषी कार्यक्रमावरील भांडवली जमा</t>
  </si>
  <si>
    <t>2225-3627-53</t>
  </si>
  <si>
    <t>2515-0062-53</t>
  </si>
  <si>
    <r>
      <t xml:space="preserve">निर्मल भारत अभियान ग्रामीण शौचालय बांधकाम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योजनांतर्गत</t>
    </r>
    <r>
      <rPr>
        <sz val="11"/>
        <color theme="1"/>
        <rFont val="Calibri"/>
        <family val="2"/>
        <charset val="1"/>
        <scheme val="minor"/>
      </rPr>
      <t>)</t>
    </r>
  </si>
  <si>
    <t>लहान पाटबंधारे प्रकल्पाचे बांधकाम</t>
  </si>
  <si>
    <t>पाणी व्यवस्थापनाच्या कामाचे बांधकाम</t>
  </si>
  <si>
    <t>पाणलोट विकासविषयक कामांचे बांधकाम</t>
  </si>
  <si>
    <t>ग्रामीण विद्युतीकरणावरील भांडवली जमा</t>
  </si>
  <si>
    <t>ग्रामोद्योग व लघु उद्योग यांवरील भांडवली जमा</t>
  </si>
  <si>
    <t>अन्न प्रक्रिया उदयोग</t>
  </si>
  <si>
    <t>परिवहनावरील भांडवली जमा</t>
  </si>
  <si>
    <r>
      <t xml:space="preserve">ग्रामीण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जिल्हा मार्गाची निर्मिती</t>
    </r>
  </si>
  <si>
    <t>मेाऱ्याचे बांधकाम</t>
  </si>
  <si>
    <r>
      <t xml:space="preserve">मार्ग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पूलांच्या बांधकामासाठी भू</t>
    </r>
    <r>
      <rPr>
        <sz val="11"/>
        <color theme="1"/>
        <rFont val="Calibri"/>
        <family val="2"/>
        <charset val="1"/>
        <scheme val="minor"/>
      </rPr>
      <t xml:space="preserve">- </t>
    </r>
    <r>
      <rPr>
        <sz val="11"/>
        <color indexed="8"/>
        <rFont val="Tahoma"/>
        <family val="2"/>
      </rPr>
      <t>संपादन</t>
    </r>
  </si>
  <si>
    <t xml:space="preserve">एकूण महसुली व भांडवली जमा </t>
  </si>
  <si>
    <r>
      <t xml:space="preserve">भाग दोन </t>
    </r>
    <r>
      <rPr>
        <b/>
        <sz val="18"/>
        <color indexed="17"/>
        <rFont val="Calibri"/>
        <family val="2"/>
      </rPr>
      <t>(</t>
    </r>
    <r>
      <rPr>
        <b/>
        <sz val="18"/>
        <color indexed="17"/>
        <rFont val="Tahoma"/>
        <family val="2"/>
      </rPr>
      <t>भांडवली लेखा</t>
    </r>
    <r>
      <rPr>
        <b/>
        <sz val="18"/>
        <color indexed="17"/>
        <rFont val="Calibri"/>
        <family val="2"/>
      </rPr>
      <t>)</t>
    </r>
  </si>
  <si>
    <r>
      <t xml:space="preserve">भाग दोन </t>
    </r>
    <r>
      <rPr>
        <b/>
        <sz val="14"/>
        <color indexed="8"/>
        <rFont val="Calibri"/>
        <family val="2"/>
      </rPr>
      <t xml:space="preserve">- </t>
    </r>
    <r>
      <rPr>
        <b/>
        <sz val="14"/>
        <color indexed="8"/>
        <rFont val="Tahoma"/>
        <family val="2"/>
      </rPr>
      <t>भविष्य निर्वाह निधी इत्यादी</t>
    </r>
  </si>
  <si>
    <t>6003-101-55</t>
  </si>
  <si>
    <t xml:space="preserve">राज्य शासनाकडून मिळालेले कर्ज </t>
  </si>
  <si>
    <t>6003-101-56</t>
  </si>
  <si>
    <t>राज्य शासनाकडून मिळालेले कर्ज व व्याजाची परतफेड</t>
  </si>
  <si>
    <t>6004-101-55</t>
  </si>
  <si>
    <t>6004-101-56</t>
  </si>
  <si>
    <t>केंद्र शासनाकडून  मिळालेले कर्ज व व्याजाची परतफेड</t>
  </si>
  <si>
    <t>6515-101-55</t>
  </si>
  <si>
    <r>
      <t xml:space="preserve">कलम </t>
    </r>
    <r>
      <rPr>
        <b/>
        <sz val="11"/>
        <color indexed="8"/>
        <rFont val="Calibri"/>
        <family val="2"/>
      </rPr>
      <t xml:space="preserve">133 </t>
    </r>
    <r>
      <rPr>
        <b/>
        <sz val="11"/>
        <color indexed="8"/>
        <rFont val="Tahoma"/>
        <family val="2"/>
      </rPr>
      <t xml:space="preserve">अन्वये जिल्हा ग्राम विकास निधीतून मिळालेले कर्ज </t>
    </r>
  </si>
  <si>
    <t>6515-101-56</t>
  </si>
  <si>
    <r>
      <t xml:space="preserve">कलम </t>
    </r>
    <r>
      <rPr>
        <b/>
        <sz val="11"/>
        <color indexed="8"/>
        <rFont val="Calibri"/>
        <family val="2"/>
      </rPr>
      <t xml:space="preserve">133 </t>
    </r>
    <r>
      <rPr>
        <b/>
        <sz val="11"/>
        <color indexed="8"/>
        <rFont val="Tahoma"/>
        <family val="2"/>
      </rPr>
      <t>अन्वये जिल्हा ग्राम विकास निधीतून मिळालेले कर्ज व व्याजाची परतफेड</t>
    </r>
    <r>
      <rPr>
        <b/>
        <sz val="11"/>
        <color indexed="8"/>
        <rFont val="Calibri"/>
        <family val="2"/>
      </rPr>
      <t>.</t>
    </r>
  </si>
  <si>
    <t>ग्राम पंचायत कर्मचाऱ्यांना दिलेल्या कर्जाची वसुली</t>
  </si>
  <si>
    <t>ग्राम पंचायत कर्मचाऱ्यांना कर्जे</t>
  </si>
  <si>
    <t>7610-101-55</t>
  </si>
  <si>
    <t>घरबांधणी अग्रीमाची वसुली</t>
  </si>
  <si>
    <t>7610-101-56</t>
  </si>
  <si>
    <t>7610-102-55</t>
  </si>
  <si>
    <r>
      <t xml:space="preserve">मोटरगाडी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मोटर सायकल खरेदी अग्रीमाची वसुली</t>
    </r>
  </si>
  <si>
    <t>7610-102-56</t>
  </si>
  <si>
    <r>
      <t xml:space="preserve">मोटरगाडी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मोटर सायकल खरेदी अग्रीम</t>
    </r>
  </si>
  <si>
    <t>7610-103-55</t>
  </si>
  <si>
    <t>सायकल खरेदी अग्रीमाची वसुली</t>
  </si>
  <si>
    <t>7610-103-56</t>
  </si>
  <si>
    <t>7610-104-55</t>
  </si>
  <si>
    <t>उत्सव अग्रीमाची वसुली</t>
  </si>
  <si>
    <t>7610-104-56</t>
  </si>
  <si>
    <t>भविष्य निर्वाह निधी वसुली</t>
  </si>
  <si>
    <t>भविष्य निर्वाह निधी परतावा</t>
  </si>
  <si>
    <t>ग्राम पंचायत कर्मचारी सर्वसाधारण भविष्य निर्वाह निधी</t>
  </si>
  <si>
    <t>ग्राम पंचायत कर्मचारी सर्वसाधारण भविष्य निर्वाह निधी परतावा</t>
  </si>
  <si>
    <t>ग्राम पंचायत कर्मचारी अंशदान भविष्य निर्वाह निधी</t>
  </si>
  <si>
    <t>ग्राम पंचायत कर्मचारी अंशदान भविष्य निर्वाह निधी परतावा</t>
  </si>
  <si>
    <t>ग्राम पंचायत कर्मचारी गट विमा योजना</t>
  </si>
  <si>
    <t>बयाणा परतावा</t>
  </si>
  <si>
    <t>प्रतिभूती ठेव परतावा</t>
  </si>
  <si>
    <t>पंचायत ठेव परतावा</t>
  </si>
  <si>
    <t>संकीर्ण ठेव जमा</t>
  </si>
  <si>
    <t>संकीर्ण ठेव परतावा</t>
  </si>
  <si>
    <t xml:space="preserve">लोकवर्गणी </t>
  </si>
  <si>
    <t>लोकवर्गणी  परतावा</t>
  </si>
  <si>
    <t>इतर निधी</t>
  </si>
  <si>
    <t>इतर निधी परतावा</t>
  </si>
  <si>
    <t>पाणी पुरवठा निधी</t>
  </si>
  <si>
    <t>पाणी पुरवठा निधी खर्च</t>
  </si>
  <si>
    <t>भाग दोनची एकूण जमा</t>
  </si>
  <si>
    <t>भाग दोनची एकूण खर्च</t>
  </si>
  <si>
    <t>गुतवणुक</t>
  </si>
  <si>
    <r>
      <t xml:space="preserve">महसुली लेखा </t>
    </r>
    <r>
      <rPr>
        <b/>
        <sz val="12"/>
        <color indexed="8"/>
        <rFont val="Calibri"/>
        <family val="2"/>
      </rPr>
      <t xml:space="preserve">- </t>
    </r>
    <r>
      <rPr>
        <b/>
        <sz val="12"/>
        <color indexed="8"/>
        <rFont val="Tahoma"/>
        <family val="2"/>
      </rPr>
      <t xml:space="preserve">जमा </t>
    </r>
  </si>
  <si>
    <t xml:space="preserve">जमा रक्कमा </t>
  </si>
  <si>
    <t xml:space="preserve">कर जमा </t>
  </si>
  <si>
    <t xml:space="preserve">20) वरील १९ सेवा  व्यतिरिक्त इतर सेवांपासून मिळणारे उत्पन्न </t>
  </si>
  <si>
    <t xml:space="preserve">बालविकास कार्यक्रम कुपोषित बालकांना पूरक पोषण आहार व औषधी पुरवठा </t>
  </si>
  <si>
    <t xml:space="preserve">पाणीपुरवठा योजनेचे वीज बिल भरणा </t>
  </si>
  <si>
    <t>101-13</t>
  </si>
  <si>
    <t xml:space="preserve">केंद्र शासनाकडून मिळालेले कर्ज </t>
  </si>
  <si>
    <t xml:space="preserve">अनुसूचित जाती, अनुसूचित जमाती व इतर मागासवर्ग यांच्या कल्याणावरील भांडवली जमा </t>
  </si>
  <si>
    <t xml:space="preserve">अनुसूचित जाती, अनुसूचित जमाती व इतर मागासवर्ग यांच्या कल्याणावरील भांडवली खर्च </t>
  </si>
  <si>
    <t xml:space="preserve">ग्राम पंचायतींना जमीन महसूल अनुदान </t>
  </si>
  <si>
    <r>
      <t>(</t>
    </r>
    <r>
      <rPr>
        <b/>
        <sz val="16"/>
        <color indexed="17"/>
        <rFont val="Tahoma"/>
        <family val="2"/>
      </rPr>
      <t>स्व</t>
    </r>
    <r>
      <rPr>
        <b/>
        <sz val="16"/>
        <color indexed="17"/>
        <rFont val="Calibri"/>
        <family val="2"/>
      </rPr>
      <t xml:space="preserve">: </t>
    </r>
    <r>
      <rPr>
        <b/>
        <sz val="16"/>
        <color indexed="17"/>
        <rFont val="Tahoma"/>
        <family val="2"/>
      </rPr>
      <t>उत्पन्न</t>
    </r>
    <r>
      <rPr>
        <b/>
        <sz val="16"/>
        <color indexed="17"/>
        <rFont val="Calibri"/>
        <family val="2"/>
      </rPr>
      <t xml:space="preserve">) </t>
    </r>
    <r>
      <rPr>
        <b/>
        <sz val="16"/>
        <color indexed="17"/>
        <rFont val="Tahoma"/>
        <family val="2"/>
      </rPr>
      <t xml:space="preserve">भांडवली खर्च </t>
    </r>
  </si>
  <si>
    <r>
      <t>खुल्या (अकृ</t>
    </r>
    <r>
      <rPr>
        <b/>
        <sz val="11"/>
        <color indexed="8"/>
        <rFont val="Tahoma"/>
        <family val="2"/>
      </rPr>
      <t>ष</t>
    </r>
    <r>
      <rPr>
        <sz val="11"/>
        <color indexed="8"/>
        <rFont val="Tahoma"/>
        <family val="2"/>
      </rPr>
      <t>क) जागेवरील</t>
    </r>
    <r>
      <rPr>
        <sz val="11"/>
        <color indexed="8"/>
        <rFont val="Tahoma"/>
        <family val="2"/>
      </rPr>
      <t xml:space="preserve"> कर </t>
    </r>
  </si>
  <si>
    <r>
      <t xml:space="preserve">15) </t>
    </r>
    <r>
      <rPr>
        <sz val="11"/>
        <color indexed="8"/>
        <rFont val="Tahoma"/>
        <family val="2"/>
      </rPr>
      <t xml:space="preserve">जॉब कार्ड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 xml:space="preserve">राष्ट्रीय ग्रामीण रोजगार हमी कायदा </t>
    </r>
    <r>
      <rPr>
        <sz val="11"/>
        <color theme="1"/>
        <rFont val="Calibri"/>
        <family val="2"/>
        <charset val="1"/>
        <scheme val="minor"/>
      </rPr>
      <t xml:space="preserve">2005) </t>
    </r>
  </si>
  <si>
    <t>भांडवली खर्च</t>
  </si>
  <si>
    <t xml:space="preserve">शिक्षण विभाग भांडवली खर्च </t>
  </si>
  <si>
    <t xml:space="preserve">प्राथमिक शाळा इमारत बांधकाम </t>
  </si>
  <si>
    <t xml:space="preserve">माध्यमिक शाळा इमारत बांधकाम </t>
  </si>
  <si>
    <t xml:space="preserve">प्रौढ शिक्षण केंद्र इमारत बांधकाम </t>
  </si>
  <si>
    <t xml:space="preserve">क्रीडा व ग्रंथालये बांधकाम </t>
  </si>
  <si>
    <t xml:space="preserve">कला व सांस्कृतिक प्रशिक्षण केंद्र इमारत बांधकाम </t>
  </si>
  <si>
    <t xml:space="preserve">यात्रा निवारा इमारत बांधकाम </t>
  </si>
  <si>
    <t>105-53</t>
  </si>
  <si>
    <t xml:space="preserve">सामाजिक सुरक्षा भांडवली खर्च </t>
  </si>
  <si>
    <t xml:space="preserve">अपंगासाठी प्रशिक्षण केंद्र इमारत बांधकाम </t>
  </si>
  <si>
    <t xml:space="preserve">अंगणवाडी इमारत बांधकाम </t>
  </si>
  <si>
    <t xml:space="preserve">मृद व जलसंधारण भांडवली खर्च </t>
  </si>
  <si>
    <t>104-53</t>
  </si>
  <si>
    <t xml:space="preserve">मृद व जलसंधारणाची कामे </t>
  </si>
  <si>
    <t xml:space="preserve">मत्स्य व्यवसाय भांडवली खर्च </t>
  </si>
  <si>
    <t xml:space="preserve">मत्स्य व्यवसाय / तळे यांची निर्मिती </t>
  </si>
  <si>
    <t xml:space="preserve">प्राणी विषयक उद्यानाचा विकास </t>
  </si>
  <si>
    <t xml:space="preserve">सार्वजनिक उद्यानाचा विकास </t>
  </si>
  <si>
    <t xml:space="preserve">प्रशिक्षण केंद्राचे बांधकाम </t>
  </si>
  <si>
    <t xml:space="preserve">लघु पाटबंधाऱ्यावरील भांडवली खर्च </t>
  </si>
  <si>
    <t xml:space="preserve">लघु पाट बंधारे प्रकल्पाचे बांधकाम </t>
  </si>
  <si>
    <t xml:space="preserve">जल व्यवस्थापनाच्या कामाचे बांधकाम </t>
  </si>
  <si>
    <t xml:space="preserve">पानलोट विकास विषयक कामाचे बांधकाम </t>
  </si>
  <si>
    <t xml:space="preserve">ग्रामीण विद्युतीकरणावरील भांडवली खर्च </t>
  </si>
  <si>
    <t xml:space="preserve">उपकेंद्राचे बांधकाम </t>
  </si>
  <si>
    <t xml:space="preserve">रस्त्यावर दिव्याचे खांब उभारणे </t>
  </si>
  <si>
    <t xml:space="preserve">अपारंपरिक उर्जा साधनांवरील भांडवली खर्च </t>
  </si>
  <si>
    <t xml:space="preserve">बायोगॅस  संयंत्राचे बांधकाम </t>
  </si>
  <si>
    <t xml:space="preserve">सौरऊर्जा केंद्राचे बांधकाम </t>
  </si>
  <si>
    <t xml:space="preserve">पावनऊर्जा केंद्राचे बांधकाम </t>
  </si>
  <si>
    <t xml:space="preserve">ग्रामोद्योग व लघुद्योग यावरील भांडवली खर्च </t>
  </si>
  <si>
    <t xml:space="preserve">हातमाग उद्योग </t>
  </si>
  <si>
    <t xml:space="preserve">हस्त व्यवसाय उद्योग </t>
  </si>
  <si>
    <t xml:space="preserve">यंत्रमाग उद्योग </t>
  </si>
  <si>
    <t xml:space="preserve">अन्न प्रक्रिया उद्योग </t>
  </si>
  <si>
    <t xml:space="preserve">इतर ग्रामोद्योग </t>
  </si>
  <si>
    <t xml:space="preserve">मोऱ्या / गटारे बांधकाम </t>
  </si>
  <si>
    <t xml:space="preserve">मार्ग / पुलांच्या बांधकामासाठी भू संपादन </t>
  </si>
  <si>
    <t xml:space="preserve">नौका घाट / धक्क्याचे बांधकाम </t>
  </si>
  <si>
    <r>
      <t xml:space="preserve">गौरव ग्रामसभा पुरस्कार </t>
    </r>
    <r>
      <rPr>
        <sz val="11"/>
        <color theme="1"/>
        <rFont val="Calibri"/>
        <family val="2"/>
        <charset val="1"/>
        <scheme val="minor"/>
      </rPr>
      <t>(योजनेत्तर)</t>
    </r>
  </si>
  <si>
    <t>2515-0492-31</t>
  </si>
  <si>
    <r>
      <t xml:space="preserve">रुग्ण व इतर यांच्याकडून मिळालेल्या जमा रक्कमा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अंशदाने</t>
    </r>
  </si>
  <si>
    <t xml:space="preserve">दगडखान वापराची फी </t>
  </si>
  <si>
    <t>लघू पाटबंधारे</t>
  </si>
  <si>
    <t>101-A27</t>
  </si>
  <si>
    <t>101-B27</t>
  </si>
  <si>
    <t xml:space="preserve">महिला विकास कार्यक्रम गरोदर मातांना सकस आहार पुरविणे </t>
  </si>
  <si>
    <t>101-A34</t>
  </si>
  <si>
    <t>101-B34</t>
  </si>
  <si>
    <t>102-A34</t>
  </si>
  <si>
    <t>102-B34</t>
  </si>
  <si>
    <t>प्राथमिक शिक्षणासाठी अनुसूचित जातीच्या विद्यार्थ्यांना शिष्यवृत्ती</t>
  </si>
  <si>
    <t>माध्यमिक शिक्षणासाठी अनुसूचित जातीच्या विद्यार्थ्यांना शिष्यवृत्ती</t>
  </si>
  <si>
    <t>तंत्र शिक्षणासाठी अनुसूचित जातीच्या विद्यार्थ्यांना शिष्यवृत्ती</t>
  </si>
  <si>
    <t>प्राथमिक शिक्षणासाठी अनुसूचित जमातीच्या विद्यार्थ्यांना शिष्यवृत्ती</t>
  </si>
  <si>
    <t>तांत्रिक शिक्षणासाठी अनुसूचित जमातीच्या विद्यार्थ्यांना शिष्यवृत्ती</t>
  </si>
  <si>
    <t>माध्यमिक शिक्षणासाठी अनुसूचित जमातीच्या विद्यार्थ्यांना शिष्यवृत्ती</t>
  </si>
  <si>
    <t>प्राथमिक शिक्षणासाठी दुर्बल घटकाच्या विद्यार्थ्यांना शिष्यवृत्ती</t>
  </si>
  <si>
    <t>माध्यमिक शिक्षणासाठी दुर्बल घटकाच्या विद्यार्थ्यांना शिष्यवृत्ती</t>
  </si>
  <si>
    <t>तंत्र शिक्षणासाठी दुर्बल घटकाच्या विद्यार्थ्यांना शिष्यवृत्ती</t>
  </si>
  <si>
    <t xml:space="preserve">अपंगकल्याण साहित्य पुरवठा  </t>
  </si>
  <si>
    <t>103-A21</t>
  </si>
  <si>
    <t xml:space="preserve">103-A11 </t>
  </si>
  <si>
    <t xml:space="preserve">लघू पाटबंधारे प्रकल्प देखभाल व दुरुस्ती </t>
  </si>
  <si>
    <t>जल व्यवस्थापन देखभाल व दुरुस्ती</t>
  </si>
  <si>
    <t xml:space="preserve">रस्त्यांची देखभाल व दुरुस्ती </t>
  </si>
  <si>
    <t>पुलांची देखभाल व दुरुस्ती</t>
  </si>
  <si>
    <t>तरी / नौकांची देखभाल व दुरुस्ती</t>
  </si>
  <si>
    <t>जलमार्गांची देखभाल व दुरुस्ती</t>
  </si>
  <si>
    <t xml:space="preserve">जमीन सुधारणा </t>
  </si>
  <si>
    <t xml:space="preserve">जमीन एकत्रीकरण </t>
  </si>
  <si>
    <t>103-A53</t>
  </si>
  <si>
    <t>103-B53</t>
  </si>
  <si>
    <t>103-C53</t>
  </si>
  <si>
    <r>
      <t xml:space="preserve">जिल्हा वार्षिक योजना मोठ्या ग्राम पंचायतींना नागरी सुविधा पुरविणे </t>
    </r>
    <r>
      <rPr>
        <sz val="11"/>
        <color theme="1"/>
        <rFont val="Calibri"/>
        <family val="2"/>
        <charset val="1"/>
        <scheme val="minor"/>
      </rPr>
      <t>(योजनांतर्गत)</t>
    </r>
  </si>
  <si>
    <t>वन विभागातील जनतेच्या कल्याणकारी योजना (योजनेत्तर)</t>
  </si>
  <si>
    <t xml:space="preserve">वन विभागाव्यतिरिक्त इतर भागातील जनतेच्या कल्याणकारी योजना (योजनेत्तर) </t>
  </si>
  <si>
    <t>ग्रामीण भागातील शेतकऱ्यांना विविध साहित्य पुरवठा (योजनेत्तर)</t>
  </si>
  <si>
    <t xml:space="preserve">भांडवली जमा रकमा </t>
  </si>
  <si>
    <t xml:space="preserve">कला, संस्कृती आणि ग्रंथालयावरील भांडवली जमा </t>
  </si>
  <si>
    <t xml:space="preserve">सार्वजनिक ग्रंथालयाचे बांधकाम </t>
  </si>
  <si>
    <t xml:space="preserve">क्रिडांगनाचे बांधकाम </t>
  </si>
  <si>
    <t xml:space="preserve">कला व सांस्कृतिक प्रशिक्षण केंद्राचे बांधकाम </t>
  </si>
  <si>
    <t>प्राथमिक आरोग्य केंद्रे बांधकामे</t>
  </si>
  <si>
    <t>सामूहिक आरोग्य केंद्रे बांधकामे</t>
  </si>
  <si>
    <t>रुग्णालये व दवाखाने बांधकामे</t>
  </si>
  <si>
    <t>आरोग्य उपकेंद्रे बांधकामे</t>
  </si>
  <si>
    <t>105-50</t>
  </si>
  <si>
    <t xml:space="preserve">ठकरबाप्पा वस्ती सुधार कार्यक्रमांतर्गत रस्ते इमारती बांधकामे (योजनांतर्गत)  </t>
  </si>
  <si>
    <t>इतर सामाजिक सेवावरील भांडवली जमा</t>
  </si>
  <si>
    <t>खानदेश प्याकेज अंतर्गत ग्रामपंचायत कार्यालय बांधकाम (TSP)   (योजनांतर्गत)</t>
  </si>
  <si>
    <t>मत्स्य व्यवसायावरील भांडवली जमा</t>
  </si>
  <si>
    <t>2235-9961-53</t>
  </si>
  <si>
    <t>दहन व दफन भूमीसाठी इतर कार्यक्रम (जिल्हा योजना) (योजनांतर्गत)</t>
  </si>
  <si>
    <t>8009-101-55</t>
  </si>
  <si>
    <t>8009-102-55</t>
  </si>
  <si>
    <t>8011-101-55</t>
  </si>
  <si>
    <t>8443-101-55</t>
  </si>
  <si>
    <t>8443-102-55</t>
  </si>
  <si>
    <t>8443-103-55</t>
  </si>
  <si>
    <t>8443-103-A55</t>
  </si>
  <si>
    <t>8443-103-B55</t>
  </si>
  <si>
    <t>8443-103-C55</t>
  </si>
  <si>
    <t>8443-103-D55</t>
  </si>
  <si>
    <r>
      <t>बांधकामे व पुरवठा याकरिता पंचायती राज संस्थेतील यंत्रणांना अग्रिमे</t>
    </r>
    <r>
      <rPr>
        <sz val="11"/>
        <color theme="1"/>
        <rFont val="Calibri"/>
        <family val="2"/>
        <charset val="1"/>
        <scheme val="minor"/>
      </rPr>
      <t>.</t>
    </r>
  </si>
  <si>
    <t>8550-101-55</t>
  </si>
  <si>
    <t>8550-102-55</t>
  </si>
  <si>
    <t>कला, संस्कृती आणि ग्रंथालयावरील भांडवली खर्च</t>
  </si>
  <si>
    <r>
      <t xml:space="preserve">तर / नौका घाट </t>
    </r>
    <r>
      <rPr>
        <sz val="11"/>
        <color theme="1"/>
        <rFont val="Calibri"/>
        <family val="2"/>
        <charset val="1"/>
        <scheme val="minor"/>
      </rPr>
      <t xml:space="preserve">/ </t>
    </r>
    <r>
      <rPr>
        <sz val="11"/>
        <color indexed="8"/>
        <rFont val="Tahoma"/>
        <family val="2"/>
      </rPr>
      <t>धक्क्यांचे बांधकाम</t>
    </r>
  </si>
  <si>
    <t>8009-101-56</t>
  </si>
  <si>
    <t>8009-102-56</t>
  </si>
  <si>
    <t>8011-101-56</t>
  </si>
  <si>
    <t>8443-101-56</t>
  </si>
  <si>
    <t>8443-102-56</t>
  </si>
  <si>
    <t>8443-103-56</t>
  </si>
  <si>
    <t>8443-103-A56</t>
  </si>
  <si>
    <t>8443-103-B56</t>
  </si>
  <si>
    <t>8443-103-C56</t>
  </si>
  <si>
    <t>8443-103-D56</t>
  </si>
  <si>
    <t>8550-101-56</t>
  </si>
  <si>
    <t>8550-102-56</t>
  </si>
  <si>
    <t>2515-0022-33</t>
  </si>
  <si>
    <t>2515-22-2477</t>
  </si>
  <si>
    <t>2515-2477</t>
  </si>
  <si>
    <t>2515-2495</t>
  </si>
  <si>
    <r>
      <t xml:space="preserve">चौदावा वित्त आयोग ग्राम पंचायतीस जनरल बेसिक अनुदान 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योजनेत्तर</t>
    </r>
    <r>
      <rPr>
        <sz val="11"/>
        <color theme="1"/>
        <rFont val="Calibri"/>
        <family val="2"/>
        <charset val="1"/>
        <scheme val="minor"/>
      </rPr>
      <t>)</t>
    </r>
  </si>
  <si>
    <r>
      <t>चौदावा वित्त आयोग ग्राम पंचायातीस जनरल परफॉर्मन्स अनुदान</t>
    </r>
    <r>
      <rPr>
        <sz val="11"/>
        <color theme="1"/>
        <rFont val="Calibri"/>
        <family val="2"/>
        <charset val="1"/>
        <scheme val="minor"/>
      </rPr>
      <t>(</t>
    </r>
    <r>
      <rPr>
        <sz val="11"/>
        <color indexed="8"/>
        <rFont val="Tahoma"/>
        <family val="2"/>
      </rPr>
      <t>योजनेत्तर</t>
    </r>
    <r>
      <rPr>
        <sz val="11"/>
        <color theme="1"/>
        <rFont val="Calibri"/>
        <family val="2"/>
        <charset val="1"/>
        <scheme val="minor"/>
      </rPr>
      <t>)</t>
    </r>
  </si>
  <si>
    <t>2515-</t>
  </si>
  <si>
    <t xml:space="preserve">5 टक्के अबंध निधी </t>
  </si>
  <si>
    <r>
      <rPr>
        <sz val="11"/>
        <color theme="1"/>
        <rFont val="Tahoma"/>
        <family val="2"/>
      </rPr>
      <t>एकून खर्च</t>
    </r>
    <r>
      <rPr>
        <b/>
        <sz val="11"/>
        <color theme="1"/>
        <rFont val="Tahoma"/>
        <family val="2"/>
      </rPr>
      <t xml:space="preserve"> </t>
    </r>
  </si>
  <si>
    <t>xzkeiapk;r f’kojktiqj                 ia-l-nslkbZxat                     ftYgk ifj”kn xMfpjksyh</t>
  </si>
  <si>
    <t>v-dz-</t>
  </si>
  <si>
    <t>;kstusps ukao</t>
  </si>
  <si>
    <t>lq-f’k</t>
  </si>
  <si>
    <t>tek</t>
  </si>
  <si>
    <t>,dq.k tek</t>
  </si>
  <si>
    <t>[kpZ</t>
  </si>
  <si>
    <t>v[ksjph f’kYyd</t>
  </si>
  <si>
    <t xml:space="preserve">lkEkkU; QaM </t>
  </si>
  <si>
    <t xml:space="preserve">ik.kh dj </t>
  </si>
  <si>
    <t>vac/k fu/kh ;kstuk</t>
  </si>
  <si>
    <t xml:space="preserve">egkRek xka/kh jk”Vªh; xzkeh.k jkstxkj geh ;kstuk </t>
  </si>
  <si>
    <t xml:space="preserve">इतर जमा रकमा वाज </t>
  </si>
  <si>
    <t>कराच्या जमा रकमा व्यतिरिक्त इतर दर व फी व्याज</t>
  </si>
  <si>
    <t xml:space="preserve">देणग्या किंवा अंशदाने यांच्या स्वरुपात मिळालेल्या रकमा सरपंच मानधन </t>
  </si>
  <si>
    <t xml:space="preserve">१५ वा वित्त आयोग बंधित व अबंधित </t>
  </si>
  <si>
    <t xml:space="preserve">25/15 योजना </t>
  </si>
  <si>
    <t xml:space="preserve">अल्पसंख्यक योजना </t>
  </si>
  <si>
    <t xml:space="preserve">स्थानिक विकास निधि योजना </t>
  </si>
  <si>
    <t xml:space="preserve">विदुत विवस्थापक मानधन  </t>
  </si>
  <si>
    <t xml:space="preserve">15 ok foRr vk;ksx </t>
  </si>
  <si>
    <r>
      <t xml:space="preserve">राष्ट्रीय ग्रामीण रोजगार हमी योजना </t>
    </r>
    <r>
      <rPr>
        <sz val="11"/>
        <rFont val="Calibri"/>
        <family val="2"/>
      </rPr>
      <t>(</t>
    </r>
    <r>
      <rPr>
        <sz val="11"/>
        <rFont val="Tahoma"/>
        <family val="2"/>
      </rPr>
      <t>मजुरी</t>
    </r>
    <r>
      <rPr>
        <sz val="11"/>
        <rFont val="Calibri"/>
        <family val="2"/>
      </rPr>
      <t xml:space="preserve">) </t>
    </r>
  </si>
  <si>
    <t>djkps uko</t>
  </si>
  <si>
    <t>[k-la[;k</t>
  </si>
  <si>
    <t>Ekkx.kh fcy@</t>
  </si>
  <si>
    <t>ekx.kh</t>
  </si>
  <si>
    <t>‘ksjk</t>
  </si>
  <si>
    <t>Ekkxhy</t>
  </si>
  <si>
    <t>pkyq</t>
  </si>
  <si>
    <t>,dq.k</t>
  </si>
  <si>
    <t>ekxhy</t>
  </si>
  <si>
    <t>1-</t>
  </si>
  <si>
    <t>x`gdj</t>
  </si>
  <si>
    <t>&amp;</t>
  </si>
  <si>
    <t>2-</t>
  </si>
  <si>
    <t>fotdj</t>
  </si>
  <si>
    <t>3-</t>
  </si>
  <si>
    <t>vkjksX;dj</t>
  </si>
  <si>
    <t>5-</t>
  </si>
  <si>
    <t>6-</t>
  </si>
  <si>
    <t>7-</t>
  </si>
  <si>
    <t xml:space="preserve">,dq.k Fkdhr dj </t>
  </si>
  <si>
    <t>,dq.k dj olqyh</t>
  </si>
  <si>
    <t xml:space="preserve"> v-dz-</t>
  </si>
  <si>
    <r>
      <t xml:space="preserve">नमुना </t>
    </r>
    <r>
      <rPr>
        <b/>
        <sz val="14"/>
        <color indexed="8"/>
        <rFont val="Calibri"/>
        <family val="2"/>
      </rPr>
      <t>- 3</t>
    </r>
  </si>
  <si>
    <t>यंत्र सामग्री व साधनसामग्री ड्रोन सर्वे</t>
  </si>
  <si>
    <t xml:space="preserve">तंत्र शाळा इन्टरनेट वेवस्था </t>
  </si>
  <si>
    <t>पाणी मीटर / साहित्य खरेदी इतर</t>
  </si>
  <si>
    <t>ग्रामपंचायत कर्मचारी वेतन भ नि नि</t>
  </si>
  <si>
    <r>
      <t>सरपंच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 xml:space="preserve">उपसरपंच व सदस्य यांचा बठक भत्ता </t>
    </r>
  </si>
  <si>
    <t xml:space="preserve">साहित्य पुरवठा पेपर बिल </t>
  </si>
  <si>
    <t>lkekU; ik.kh</t>
  </si>
  <si>
    <t xml:space="preserve">fo’ks”k ik.kh </t>
  </si>
  <si>
    <t>एकून</t>
  </si>
  <si>
    <t>कारखाने / टाँवर यांचेवर कराऐवजी ठोक अंशदान दुकान गाळे अनामत</t>
  </si>
  <si>
    <t>भाडेपट्टीअनामत परत</t>
  </si>
  <si>
    <r>
      <t>शासकीय पाणीपट्टीचा भरणा करणे</t>
    </r>
    <r>
      <rPr>
        <sz val="11"/>
        <color theme="1"/>
        <rFont val="Calibri"/>
        <family val="2"/>
        <charset val="1"/>
        <scheme val="minor"/>
      </rPr>
      <t>.अनामत परत</t>
    </r>
  </si>
  <si>
    <t>पाणीपुरवठा योजनेपासून मिळालेल्या जमा रक्कमा उसनवार आरो वॉटर एटिम</t>
  </si>
  <si>
    <r>
      <t>मोटार</t>
    </r>
    <r>
      <rPr>
        <sz val="11"/>
        <color theme="1"/>
        <rFont val="Calibri"/>
        <family val="2"/>
        <charset val="1"/>
        <scheme val="minor"/>
      </rPr>
      <t xml:space="preserve">, </t>
    </r>
    <r>
      <rPr>
        <sz val="11"/>
        <color indexed="8"/>
        <rFont val="Tahoma"/>
        <family val="2"/>
      </rPr>
      <t>वाहन यंत्र सामुग्री दुरुस्ती / इतर किरकोळ</t>
    </r>
  </si>
  <si>
    <t>वीज खरेदी / वीज बिल इ. कार्यालयाचा बिल</t>
  </si>
  <si>
    <t xml:space="preserve">मोऱ्यांची (culvert) देखभाल व दुरुस्ती व गटारे सफाई </t>
  </si>
  <si>
    <t>295</t>
  </si>
  <si>
    <t>0</t>
  </si>
  <si>
    <t>12244.70</t>
  </si>
  <si>
    <r>
      <t xml:space="preserve"> </t>
    </r>
    <r>
      <rPr>
        <b/>
        <sz val="14"/>
        <color indexed="8"/>
        <rFont val="Tahoma"/>
        <family val="2"/>
      </rPr>
      <t>ग्रामपंचायत</t>
    </r>
    <r>
      <rPr>
        <b/>
        <sz val="14"/>
        <color indexed="8"/>
        <rFont val="Calibri"/>
        <family val="2"/>
      </rPr>
      <t xml:space="preserve">- शिवराजपूर </t>
    </r>
    <r>
      <rPr>
        <b/>
        <sz val="14"/>
        <color indexed="8"/>
        <rFont val="Tahoma"/>
        <family val="2"/>
      </rPr>
      <t>पंचायत समिती</t>
    </r>
    <r>
      <rPr>
        <b/>
        <sz val="14"/>
        <color indexed="8"/>
        <rFont val="Calibri"/>
        <family val="2"/>
      </rPr>
      <t xml:space="preserve">. - देसाईगंज </t>
    </r>
    <r>
      <rPr>
        <b/>
        <sz val="14"/>
        <color indexed="8"/>
        <rFont val="Tahoma"/>
        <family val="2"/>
      </rPr>
      <t>जिल्हा</t>
    </r>
    <r>
      <rPr>
        <b/>
        <sz val="14"/>
        <color indexed="8"/>
        <rFont val="Calibri"/>
        <family val="2"/>
      </rPr>
      <t xml:space="preserve">- गडचिरोली </t>
    </r>
    <r>
      <rPr>
        <b/>
        <sz val="14"/>
        <color indexed="8"/>
        <rFont val="Tahoma"/>
        <family val="2"/>
      </rPr>
      <t>यांचे</t>
    </r>
    <r>
      <rPr>
        <b/>
        <sz val="14"/>
        <color indexed="8"/>
        <rFont val="Calibri"/>
        <family val="2"/>
      </rPr>
      <t xml:space="preserve">-  </t>
    </r>
    <r>
      <rPr>
        <b/>
        <sz val="14"/>
        <color indexed="8"/>
        <rFont val="Tahoma"/>
        <family val="2"/>
      </rPr>
      <t xml:space="preserve">माहे </t>
    </r>
    <r>
      <rPr>
        <b/>
        <sz val="14"/>
        <color indexed="8"/>
        <rFont val="Calibri"/>
        <family val="2"/>
      </rPr>
      <t xml:space="preserve">/ </t>
    </r>
    <r>
      <rPr>
        <b/>
        <sz val="14"/>
        <color indexed="8"/>
        <rFont val="Tahoma"/>
        <family val="2"/>
      </rPr>
      <t xml:space="preserve">वर्ष 2023-24 चे </t>
    </r>
  </si>
  <si>
    <t>739560</t>
  </si>
  <si>
    <t>पंधरा वित्त आयोग ग्राम पंचातीस जनरल बेसिक अनुदान (योजनेत्तर)</t>
  </si>
  <si>
    <t>15 वा वित्त प्रशासकि खर्च</t>
  </si>
  <si>
    <t>पेसा अंबध निधी</t>
  </si>
  <si>
    <t>ग्रामपंचायत कर्मचारी प्रवास भत्ता पोषक खर्च</t>
  </si>
  <si>
    <t>176559.66</t>
  </si>
  <si>
    <t>24329</t>
  </si>
  <si>
    <t>2040867.16</t>
  </si>
  <si>
    <t>14 वित्त आयोग ग्राम पंचातीस जनरल बेसिक अनुदान (योजनेत्तर)</t>
  </si>
  <si>
    <t>8000</t>
  </si>
  <si>
    <t>14 वित्त आयोग ग्राम पंचातीस जनरल परुारमनस अनुदान (योजनेत्तर)</t>
  </si>
  <si>
    <t>562628</t>
  </si>
  <si>
    <t>2998779.30</t>
  </si>
  <si>
    <t>3727241.75</t>
  </si>
  <si>
    <t>831736.55</t>
  </si>
  <si>
    <t>4558978.30</t>
  </si>
  <si>
    <t>573755.95</t>
  </si>
  <si>
    <t>1238978.10</t>
  </si>
  <si>
    <t>714425.65</t>
  </si>
  <si>
    <t>75853.62</t>
  </si>
  <si>
    <t>308256.62</t>
  </si>
  <si>
    <t>100146.12</t>
  </si>
  <si>
    <t>1026007.54</t>
  </si>
  <si>
    <t>3126847.54</t>
  </si>
  <si>
    <t>1085980.38</t>
  </si>
  <si>
    <t>xzk Lov</t>
  </si>
  <si>
    <t xml:space="preserve">LoPN Hkkjr </t>
  </si>
  <si>
    <t xml:space="preserve">nfyr oLrh </t>
  </si>
  <si>
    <t xml:space="preserve">eqyHkqr lqfo/kk </t>
  </si>
  <si>
    <t xml:space="preserve">LFkkfud fodkl </t>
  </si>
  <si>
    <t>xzkLov eh</t>
  </si>
  <si>
    <t>185740.09</t>
  </si>
  <si>
    <t>5060.65</t>
  </si>
  <si>
    <t>42659</t>
  </si>
  <si>
    <t>14 ok foRr tujy</t>
  </si>
  <si>
    <t>14 ok foRr tujy ijQkeZULk</t>
  </si>
  <si>
    <t>30179.22</t>
  </si>
  <si>
    <t>824180.36</t>
  </si>
  <si>
    <t>585623.98</t>
  </si>
  <si>
    <t>52484</t>
  </si>
  <si>
    <t>238224.09</t>
  </si>
  <si>
    <t>18210050</t>
  </si>
  <si>
    <t>56123.59</t>
  </si>
  <si>
    <t>141</t>
  </si>
  <si>
    <t>5201.65</t>
  </si>
  <si>
    <t>899</t>
  </si>
  <si>
    <t>42558</t>
  </si>
  <si>
    <t>19229</t>
  </si>
  <si>
    <t>157814</t>
  </si>
  <si>
    <t>187993.22</t>
  </si>
  <si>
    <t>11433.56</t>
  </si>
  <si>
    <t>20789</t>
  </si>
  <si>
    <t>844969.36</t>
  </si>
  <si>
    <t>844674.36</t>
  </si>
  <si>
    <t>578740</t>
  </si>
  <si>
    <t>11653663.98</t>
  </si>
  <si>
    <t>601735.98</t>
  </si>
  <si>
    <t>tek [kpZ vgoky lu 2023&amp;2024</t>
  </si>
  <si>
    <t>8771</t>
  </si>
  <si>
    <t>771</t>
  </si>
  <si>
    <t>5351.69</t>
  </si>
  <si>
    <t>149</t>
  </si>
  <si>
    <t>5500.69</t>
  </si>
  <si>
    <t>4000</t>
  </si>
  <si>
    <t>1500.69</t>
  </si>
  <si>
    <t>3380488.45</t>
  </si>
  <si>
    <t>3809622.15</t>
  </si>
  <si>
    <t>7190110.60</t>
  </si>
  <si>
    <t xml:space="preserve">lu 2023 &amp; 24 dj ekx.kh olqyh vgoky </t>
  </si>
  <si>
    <t xml:space="preserve">गट ग्राम पंचायत शिवराजपूर ग्राम सभा/मासिक सभा  दिनांक  22 मे 2024 ठराव क्र. 2 नुसार वार्षिक अहवाल मंजूर करण्यात आले . </t>
  </si>
  <si>
    <t>3731441.77</t>
  </si>
  <si>
    <t>3458668.83</t>
  </si>
  <si>
    <t>योजनेतर सन २०२३-२४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</si>
</sst>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indexed="8"/>
      <name val="Tahoma"/>
      <family val="2"/>
    </font>
    <font>
      <b/>
      <sz val="14"/>
      <color indexed="8"/>
      <name val="Calibri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Tahoma"/>
      <family val="2"/>
    </font>
    <font>
      <b/>
      <sz val="12"/>
      <color indexed="8"/>
      <name val="Tahoma"/>
      <family val="2"/>
    </font>
    <font>
      <b/>
      <sz val="12"/>
      <color indexed="8"/>
      <name val="Calibri"/>
      <family val="2"/>
    </font>
    <font>
      <b/>
      <sz val="12"/>
      <color indexed="8"/>
      <name val="Tahoma"/>
      <family val="2"/>
    </font>
    <font>
      <sz val="11"/>
      <color indexed="8"/>
      <name val="Tahoma"/>
      <family val="2"/>
    </font>
    <font>
      <b/>
      <sz val="14"/>
      <color indexed="10"/>
      <name val="Tahoma"/>
      <family val="2"/>
    </font>
    <font>
      <b/>
      <sz val="14"/>
      <color indexed="10"/>
      <name val="Calibri"/>
      <family val="2"/>
    </font>
    <font>
      <b/>
      <sz val="16"/>
      <color indexed="17"/>
      <name val="Calibri"/>
      <family val="2"/>
    </font>
    <font>
      <b/>
      <sz val="16"/>
      <color indexed="17"/>
      <name val="Tahoma"/>
      <family val="2"/>
    </font>
    <font>
      <sz val="14"/>
      <color indexed="10"/>
      <name val="Calibri"/>
      <family val="2"/>
    </font>
    <font>
      <b/>
      <sz val="18"/>
      <color indexed="17"/>
      <name val="Tahoma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sz val="11"/>
      <name val="Calibri"/>
      <family val="2"/>
    </font>
    <font>
      <sz val="11"/>
      <name val="Tahoma"/>
      <family val="2"/>
    </font>
    <font>
      <b/>
      <sz val="18"/>
      <color indexed="17"/>
      <name val="Calibri"/>
      <family val="2"/>
    </font>
    <font>
      <b/>
      <sz val="11"/>
      <color indexed="8"/>
      <name val="Tahoma"/>
      <family val="2"/>
    </font>
    <font>
      <b/>
      <sz val="11"/>
      <color indexed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sz val="9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9"/>
      <color indexed="10"/>
      <name val="Calibri"/>
      <family val="2"/>
    </font>
    <font>
      <b/>
      <sz val="12"/>
      <color indexed="10"/>
      <name val="Tahoma"/>
      <family val="2"/>
    </font>
    <font>
      <sz val="9"/>
      <color indexed="8"/>
      <name val="Tahoma"/>
      <family val="2"/>
    </font>
    <font>
      <sz val="10"/>
      <color indexed="8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</font>
    <font>
      <b/>
      <sz val="20"/>
      <color theme="1"/>
      <name val="Kruti Dev 055"/>
    </font>
    <font>
      <b/>
      <sz val="14"/>
      <color theme="1"/>
      <name val="Kruti Dev 055"/>
    </font>
    <font>
      <sz val="14"/>
      <color theme="1"/>
      <name val="Kruti Dev 055"/>
    </font>
    <font>
      <sz val="14"/>
      <color theme="1"/>
      <name val="Calibri"/>
      <family val="2"/>
      <scheme val="minor"/>
    </font>
    <font>
      <sz val="12"/>
      <color rgb="FF000000"/>
      <name val="Kruti Dev 710"/>
    </font>
    <font>
      <b/>
      <sz val="11"/>
      <color rgb="FF000000"/>
      <name val="Kruti Dev 710"/>
    </font>
    <font>
      <b/>
      <sz val="9"/>
      <color rgb="FF000000"/>
      <name val="Kruti Dev 710"/>
    </font>
    <font>
      <sz val="11"/>
      <color rgb="FF000000"/>
      <name val="Kruti Dev 710"/>
    </font>
    <font>
      <sz val="16"/>
      <color rgb="FF000000"/>
      <name val="Kruti Dev 710"/>
    </font>
    <font>
      <b/>
      <sz val="12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22"/>
      <color rgb="FFFF0000"/>
      <name val="Kruti Dev 710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0" borderId="0"/>
    <xf numFmtId="0" fontId="12" fillId="0" borderId="0"/>
    <xf numFmtId="0" fontId="6" fillId="0" borderId="0"/>
  </cellStyleXfs>
  <cellXfs count="375">
    <xf numFmtId="0" fontId="0" fillId="0" borderId="0" xfId="0"/>
    <xf numFmtId="0" fontId="39" fillId="0" borderId="0" xfId="7" applyAlignment="1">
      <alignment wrapText="1"/>
    </xf>
    <xf numFmtId="0" fontId="16" fillId="0" borderId="8" xfId="7" applyFont="1" applyBorder="1" applyAlignment="1">
      <alignment horizontal="center" vertical="top" wrapText="1"/>
    </xf>
    <xf numFmtId="0" fontId="39" fillId="0" borderId="8" xfId="7" applyBorder="1" applyAlignment="1">
      <alignment wrapText="1"/>
    </xf>
    <xf numFmtId="0" fontId="16" fillId="0" borderId="8" xfId="7" applyFont="1" applyBorder="1" applyAlignment="1">
      <alignment horizontal="left" vertical="center" wrapText="1"/>
    </xf>
    <xf numFmtId="0" fontId="39" fillId="0" borderId="8" xfId="7" applyFont="1" applyBorder="1" applyAlignment="1">
      <alignment horizontal="left" vertical="center" wrapText="1"/>
    </xf>
    <xf numFmtId="49" fontId="21" fillId="0" borderId="8" xfId="7" applyNumberFormat="1" applyFont="1" applyBorder="1" applyAlignment="1">
      <alignment horizontal="center" wrapText="1"/>
    </xf>
    <xf numFmtId="0" fontId="20" fillId="0" borderId="8" xfId="7" applyFont="1" applyBorder="1" applyAlignment="1">
      <alignment wrapText="1"/>
    </xf>
    <xf numFmtId="0" fontId="21" fillId="0" borderId="8" xfId="7" applyFont="1" applyBorder="1" applyAlignment="1">
      <alignment horizontal="center" wrapText="1"/>
    </xf>
    <xf numFmtId="0" fontId="39" fillId="0" borderId="8" xfId="7" applyBorder="1" applyAlignment="1">
      <alignment horizontal="center" wrapText="1"/>
    </xf>
    <xf numFmtId="0" fontId="16" fillId="0" borderId="8" xfId="7" applyFont="1" applyBorder="1" applyAlignment="1">
      <alignment wrapText="1"/>
    </xf>
    <xf numFmtId="0" fontId="39" fillId="0" borderId="8" xfId="7" applyFont="1" applyBorder="1" applyAlignment="1">
      <alignment horizontal="center" vertical="center" wrapText="1"/>
    </xf>
    <xf numFmtId="0" fontId="16" fillId="0" borderId="8" xfId="7" applyFont="1" applyBorder="1" applyAlignment="1">
      <alignment vertical="center" wrapText="1"/>
    </xf>
    <xf numFmtId="0" fontId="16" fillId="0" borderId="13" xfId="7" applyFont="1" applyFill="1" applyBorder="1" applyAlignment="1">
      <alignment vertical="center" wrapText="1"/>
    </xf>
    <xf numFmtId="0" fontId="16" fillId="0" borderId="8" xfId="7" applyFont="1" applyBorder="1" applyAlignment="1">
      <alignment horizontal="left" wrapText="1"/>
    </xf>
    <xf numFmtId="0" fontId="23" fillId="0" borderId="8" xfId="7" applyFont="1" applyBorder="1" applyAlignment="1">
      <alignment vertical="center" wrapText="1"/>
    </xf>
    <xf numFmtId="0" fontId="39" fillId="0" borderId="8" xfId="7" applyFill="1" applyBorder="1" applyAlignment="1">
      <alignment horizontal="center" wrapText="1"/>
    </xf>
    <xf numFmtId="0" fontId="39" fillId="0" borderId="8" xfId="7" applyFill="1" applyBorder="1" applyAlignment="1">
      <alignment horizontal="center" vertical="center" wrapText="1"/>
    </xf>
    <xf numFmtId="49" fontId="21" fillId="0" borderId="8" xfId="7" applyNumberFormat="1" applyFont="1" applyBorder="1" applyAlignment="1">
      <alignment horizontal="center" vertical="center" wrapText="1"/>
    </xf>
    <xf numFmtId="0" fontId="20" fillId="0" borderId="8" xfId="7" applyFont="1" applyBorder="1" applyAlignment="1">
      <alignment vertical="center" wrapText="1"/>
    </xf>
    <xf numFmtId="0" fontId="16" fillId="0" borderId="9" xfId="7" applyFont="1" applyBorder="1" applyAlignment="1">
      <alignment horizontal="left" vertical="center" wrapText="1"/>
    </xf>
    <xf numFmtId="0" fontId="21" fillId="0" borderId="8" xfId="7" applyFont="1" applyBorder="1" applyAlignment="1">
      <alignment horizontal="center" vertical="center" wrapText="1"/>
    </xf>
    <xf numFmtId="0" fontId="39" fillId="0" borderId="8" xfId="7" applyBorder="1" applyAlignment="1">
      <alignment horizontal="center" vertical="center" wrapText="1"/>
    </xf>
    <xf numFmtId="0" fontId="20" fillId="0" borderId="8" xfId="7" applyFont="1" applyBorder="1" applyAlignment="1">
      <alignment horizontal="center" vertical="center" wrapText="1"/>
    </xf>
    <xf numFmtId="0" fontId="20" fillId="0" borderId="8" xfId="7" applyFont="1" applyBorder="1" applyAlignment="1">
      <alignment horizontal="left" vertical="center" wrapText="1"/>
    </xf>
    <xf numFmtId="0" fontId="16" fillId="0" borderId="8" xfId="7" applyFont="1" applyFill="1" applyBorder="1" applyAlignment="1">
      <alignment vertical="center" wrapText="1"/>
    </xf>
    <xf numFmtId="0" fontId="23" fillId="0" borderId="8" xfId="7" applyFont="1" applyBorder="1" applyAlignment="1">
      <alignment wrapText="1"/>
    </xf>
    <xf numFmtId="0" fontId="39" fillId="0" borderId="8" xfId="7" applyFont="1" applyBorder="1" applyAlignment="1">
      <alignment wrapText="1"/>
    </xf>
    <xf numFmtId="0" fontId="39" fillId="0" borderId="0" xfId="7" applyFont="1" applyAlignment="1">
      <alignment wrapText="1"/>
    </xf>
    <xf numFmtId="0" fontId="23" fillId="0" borderId="8" xfId="7" applyFont="1" applyBorder="1" applyAlignment="1">
      <alignment horizontal="left" vertical="center" wrapText="1"/>
    </xf>
    <xf numFmtId="49" fontId="39" fillId="0" borderId="8" xfId="7" applyNumberFormat="1" applyFont="1" applyFill="1" applyBorder="1" applyAlignment="1">
      <alignment horizontal="center" vertical="center" wrapText="1"/>
    </xf>
    <xf numFmtId="0" fontId="39" fillId="0" borderId="0" xfId="7" applyAlignment="1">
      <alignment horizontal="center" vertical="center" wrapText="1"/>
    </xf>
    <xf numFmtId="0" fontId="23" fillId="0" borderId="9" xfId="7" applyFont="1" applyBorder="1" applyAlignment="1">
      <alignment horizontal="left" vertical="center" wrapText="1"/>
    </xf>
    <xf numFmtId="0" fontId="23" fillId="0" borderId="9" xfId="7" applyFont="1" applyBorder="1" applyAlignment="1">
      <alignment vertical="center" wrapText="1"/>
    </xf>
    <xf numFmtId="0" fontId="39" fillId="0" borderId="14" xfId="7" applyBorder="1" applyAlignment="1">
      <alignment wrapText="1"/>
    </xf>
    <xf numFmtId="0" fontId="16" fillId="0" borderId="1" xfId="7" applyFont="1" applyBorder="1" applyAlignment="1">
      <alignment vertical="center" wrapText="1"/>
    </xf>
    <xf numFmtId="0" fontId="39" fillId="0" borderId="11" xfId="7" applyBorder="1" applyAlignment="1">
      <alignment wrapText="1"/>
    </xf>
    <xf numFmtId="0" fontId="39" fillId="0" borderId="12" xfId="7" applyBorder="1" applyAlignment="1">
      <alignment wrapText="1"/>
    </xf>
    <xf numFmtId="0" fontId="39" fillId="0" borderId="14" xfId="7" applyBorder="1" applyAlignment="1">
      <alignment horizontal="center" wrapText="1"/>
    </xf>
    <xf numFmtId="0" fontId="16" fillId="0" borderId="14" xfId="7" applyFont="1" applyBorder="1" applyAlignment="1">
      <alignment horizontal="left" vertical="center" wrapText="1"/>
    </xf>
    <xf numFmtId="0" fontId="39" fillId="0" borderId="1" xfId="7" applyBorder="1" applyAlignment="1">
      <alignment wrapText="1"/>
    </xf>
    <xf numFmtId="0" fontId="16" fillId="0" borderId="11" xfId="7" applyFont="1" applyBorder="1" applyAlignment="1">
      <alignment vertical="center" wrapText="1"/>
    </xf>
    <xf numFmtId="0" fontId="16" fillId="0" borderId="12" xfId="7" applyFont="1" applyBorder="1" applyAlignment="1">
      <alignment horizontal="left" vertical="center" wrapText="1"/>
    </xf>
    <xf numFmtId="0" fontId="16" fillId="0" borderId="14" xfId="7" applyFont="1" applyBorder="1" applyAlignment="1">
      <alignment vertical="center" wrapText="1"/>
    </xf>
    <xf numFmtId="0" fontId="24" fillId="0" borderId="8" xfId="7" applyFont="1" applyBorder="1" applyAlignment="1">
      <alignment horizontal="left" vertical="center" wrapText="1"/>
    </xf>
    <xf numFmtId="0" fontId="25" fillId="0" borderId="8" xfId="7" applyFont="1" applyBorder="1" applyAlignment="1">
      <alignment vertical="center" wrapText="1"/>
    </xf>
    <xf numFmtId="0" fontId="24" fillId="0" borderId="8" xfId="7" applyFont="1" applyBorder="1" applyAlignment="1">
      <alignment vertical="center" wrapText="1"/>
    </xf>
    <xf numFmtId="0" fontId="17" fillId="0" borderId="8" xfId="7" applyFont="1" applyBorder="1" applyAlignment="1">
      <alignment horizontal="left" vertical="center" wrapText="1"/>
    </xf>
    <xf numFmtId="0" fontId="17" fillId="0" borderId="9" xfId="7" applyFont="1" applyBorder="1" applyAlignment="1">
      <alignment horizontal="left" vertical="center" wrapText="1"/>
    </xf>
    <xf numFmtId="0" fontId="13" fillId="0" borderId="8" xfId="7" applyFont="1" applyBorder="1" applyAlignment="1">
      <alignment vertical="center" wrapText="1"/>
    </xf>
    <xf numFmtId="0" fontId="17" fillId="0" borderId="8" xfId="7" applyFont="1" applyBorder="1" applyAlignment="1">
      <alignment vertical="center" wrapText="1"/>
    </xf>
    <xf numFmtId="0" fontId="39" fillId="0" borderId="9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left" wrapText="1"/>
    </xf>
    <xf numFmtId="0" fontId="28" fillId="0" borderId="8" xfId="7" applyFont="1" applyBorder="1" applyAlignment="1">
      <alignment wrapText="1"/>
    </xf>
    <xf numFmtId="0" fontId="28" fillId="0" borderId="0" xfId="7" applyFont="1" applyAlignment="1">
      <alignment wrapText="1"/>
    </xf>
    <xf numFmtId="49" fontId="14" fillId="0" borderId="8" xfId="7" applyNumberFormat="1" applyFont="1" applyBorder="1" applyAlignment="1">
      <alignment horizontal="center" vertical="center" wrapText="1"/>
    </xf>
    <xf numFmtId="0" fontId="13" fillId="0" borderId="8" xfId="7" applyFont="1" applyBorder="1" applyAlignment="1">
      <alignment horizontal="left" vertical="center" wrapText="1"/>
    </xf>
    <xf numFmtId="0" fontId="30" fillId="0" borderId="8" xfId="7" applyFont="1" applyBorder="1" applyAlignment="1">
      <alignment vertical="center" wrapText="1"/>
    </xf>
    <xf numFmtId="0" fontId="31" fillId="0" borderId="8" xfId="7" applyFont="1" applyBorder="1" applyAlignment="1">
      <alignment wrapText="1"/>
    </xf>
    <xf numFmtId="0" fontId="14" fillId="0" borderId="8" xfId="7" applyFont="1" applyBorder="1" applyAlignment="1">
      <alignment horizontal="center" vertical="center" wrapText="1"/>
    </xf>
    <xf numFmtId="0" fontId="32" fillId="0" borderId="8" xfId="7" applyFont="1" applyBorder="1" applyAlignment="1">
      <alignment horizontal="center" vertical="center" wrapText="1"/>
    </xf>
    <xf numFmtId="0" fontId="33" fillId="0" borderId="8" xfId="7" applyFont="1" applyBorder="1" applyAlignment="1">
      <alignment vertical="center" wrapText="1"/>
    </xf>
    <xf numFmtId="0" fontId="16" fillId="0" borderId="9" xfId="7" applyFont="1" applyBorder="1" applyAlignment="1">
      <alignment vertical="center" wrapText="1"/>
    </xf>
    <xf numFmtId="0" fontId="16" fillId="0" borderId="12" xfId="7" applyFont="1" applyBorder="1" applyAlignment="1">
      <alignment vertical="center" wrapText="1"/>
    </xf>
    <xf numFmtId="0" fontId="14" fillId="0" borderId="9" xfId="7" applyFont="1" applyBorder="1" applyAlignment="1">
      <alignment horizontal="center" vertical="center" wrapText="1"/>
    </xf>
    <xf numFmtId="0" fontId="39" fillId="0" borderId="0" xfId="7" applyAlignment="1">
      <alignment vertical="center" wrapText="1"/>
    </xf>
    <xf numFmtId="0" fontId="18" fillId="0" borderId="8" xfId="7" applyFont="1" applyBorder="1" applyAlignment="1">
      <alignment horizontal="left" vertical="center" wrapText="1"/>
    </xf>
    <xf numFmtId="0" fontId="18" fillId="0" borderId="9" xfId="7" applyFont="1" applyBorder="1" applyAlignment="1">
      <alignment horizontal="left" vertical="center" wrapText="1"/>
    </xf>
    <xf numFmtId="0" fontId="25" fillId="0" borderId="8" xfId="7" applyFont="1" applyBorder="1" applyAlignment="1">
      <alignment wrapText="1"/>
    </xf>
    <xf numFmtId="0" fontId="18" fillId="0" borderId="8" xfId="7" applyFont="1" applyBorder="1" applyAlignment="1">
      <alignment wrapText="1"/>
    </xf>
    <xf numFmtId="0" fontId="18" fillId="0" borderId="0" xfId="7" applyFont="1" applyAlignment="1">
      <alignment wrapText="1"/>
    </xf>
    <xf numFmtId="0" fontId="22" fillId="0" borderId="8" xfId="7" applyFont="1" applyBorder="1" applyAlignment="1">
      <alignment horizontal="left" vertical="center" wrapText="1"/>
    </xf>
    <xf numFmtId="0" fontId="15" fillId="0" borderId="8" xfId="7" applyFont="1" applyBorder="1" applyAlignment="1">
      <alignment horizontal="left" vertical="center" wrapText="1"/>
    </xf>
    <xf numFmtId="0" fontId="39" fillId="0" borderId="8" xfId="7" applyFill="1" applyBorder="1" applyAlignment="1">
      <alignment wrapText="1"/>
    </xf>
    <xf numFmtId="0" fontId="39" fillId="2" borderId="0" xfId="7" applyFill="1" applyAlignment="1">
      <alignment wrapText="1"/>
    </xf>
    <xf numFmtId="0" fontId="22" fillId="0" borderId="12" xfId="7" applyFont="1" applyBorder="1" applyAlignment="1">
      <alignment horizontal="left" vertical="center" wrapText="1"/>
    </xf>
    <xf numFmtId="0" fontId="25" fillId="0" borderId="8" xfId="7" applyFont="1" applyBorder="1" applyAlignment="1">
      <alignment horizontal="center" vertical="center" wrapText="1"/>
    </xf>
    <xf numFmtId="0" fontId="25" fillId="0" borderId="0" xfId="7" applyFont="1" applyAlignment="1">
      <alignment wrapText="1"/>
    </xf>
    <xf numFmtId="0" fontId="25" fillId="0" borderId="8" xfId="7" applyFont="1" applyBorder="1" applyAlignment="1">
      <alignment horizontal="left" wrapText="1"/>
    </xf>
    <xf numFmtId="0" fontId="30" fillId="0" borderId="0" xfId="7" applyFont="1" applyAlignment="1">
      <alignment vertical="center" wrapText="1"/>
    </xf>
    <xf numFmtId="0" fontId="17" fillId="0" borderId="8" xfId="7" applyFont="1" applyBorder="1" applyAlignment="1">
      <alignment wrapText="1"/>
    </xf>
    <xf numFmtId="0" fontId="17" fillId="0" borderId="9" xfId="7" applyFont="1" applyBorder="1" applyAlignment="1">
      <alignment wrapText="1"/>
    </xf>
    <xf numFmtId="0" fontId="13" fillId="0" borderId="8" xfId="7" applyFont="1" applyBorder="1" applyAlignment="1">
      <alignment wrapText="1"/>
    </xf>
    <xf numFmtId="0" fontId="17" fillId="0" borderId="9" xfId="7" applyFont="1" applyBorder="1" applyAlignment="1">
      <alignment vertical="center" wrapText="1"/>
    </xf>
    <xf numFmtId="0" fontId="39" fillId="0" borderId="8" xfId="7" applyBorder="1" applyAlignment="1">
      <alignment vertical="center" wrapText="1"/>
    </xf>
    <xf numFmtId="0" fontId="17" fillId="0" borderId="8" xfId="7" applyFont="1" applyBorder="1" applyAlignment="1">
      <alignment horizontal="center" vertical="center" wrapText="1"/>
    </xf>
    <xf numFmtId="0" fontId="39" fillId="0" borderId="9" xfId="7" applyBorder="1" applyAlignment="1">
      <alignment vertical="center" wrapText="1"/>
    </xf>
    <xf numFmtId="0" fontId="15" fillId="0" borderId="8" xfId="7" applyFont="1" applyBorder="1" applyAlignment="1">
      <alignment vertical="center" wrapText="1"/>
    </xf>
    <xf numFmtId="0" fontId="17" fillId="0" borderId="9" xfId="7" applyFont="1" applyBorder="1" applyAlignment="1">
      <alignment horizontal="center" vertical="center" wrapText="1"/>
    </xf>
    <xf numFmtId="0" fontId="39" fillId="0" borderId="9" xfId="7" applyFont="1" applyBorder="1" applyAlignment="1">
      <alignment vertical="center" wrapText="1"/>
    </xf>
    <xf numFmtId="0" fontId="39" fillId="0" borderId="8" xfId="7" applyFont="1" applyBorder="1" applyAlignment="1">
      <alignment vertical="center" wrapText="1"/>
    </xf>
    <xf numFmtId="0" fontId="15" fillId="0" borderId="8" xfId="7" applyFont="1" applyBorder="1" applyAlignment="1">
      <alignment horizontal="left" wrapText="1"/>
    </xf>
    <xf numFmtId="0" fontId="36" fillId="0" borderId="8" xfId="7" applyFont="1" applyFill="1" applyBorder="1" applyAlignment="1">
      <alignment vertical="center" wrapText="1"/>
    </xf>
    <xf numFmtId="0" fontId="39" fillId="0" borderId="9" xfId="7" applyBorder="1" applyAlignment="1">
      <alignment horizontal="center" vertical="center" wrapText="1"/>
    </xf>
    <xf numFmtId="0" fontId="39" fillId="0" borderId="9" xfId="7" applyBorder="1" applyAlignment="1">
      <alignment wrapText="1"/>
    </xf>
    <xf numFmtId="0" fontId="13" fillId="0" borderId="8" xfId="7" applyFont="1" applyBorder="1" applyAlignment="1">
      <alignment horizontal="center" vertical="center" wrapText="1"/>
    </xf>
    <xf numFmtId="0" fontId="21" fillId="0" borderId="12" xfId="7" applyFont="1" applyBorder="1" applyAlignment="1">
      <alignment horizontal="center" wrapText="1"/>
    </xf>
    <xf numFmtId="0" fontId="20" fillId="0" borderId="12" xfId="7" applyFont="1" applyBorder="1" applyAlignment="1">
      <alignment wrapText="1"/>
    </xf>
    <xf numFmtId="0" fontId="22" fillId="0" borderId="9" xfId="7" applyFont="1" applyBorder="1" applyAlignment="1">
      <alignment horizontal="center" wrapText="1"/>
    </xf>
    <xf numFmtId="0" fontId="20" fillId="0" borderId="10" xfId="7" applyFont="1" applyBorder="1" applyAlignment="1">
      <alignment horizontal="center" wrapText="1"/>
    </xf>
    <xf numFmtId="0" fontId="16" fillId="0" borderId="8" xfId="7" applyFont="1" applyBorder="1" applyAlignment="1">
      <alignment horizontal="left" vertical="center" wrapText="1"/>
    </xf>
    <xf numFmtId="0" fontId="20" fillId="0" borderId="1" xfId="7" applyFont="1" applyBorder="1" applyAlignment="1">
      <alignment horizontal="left" vertical="center" wrapText="1"/>
    </xf>
    <xf numFmtId="0" fontId="22" fillId="0" borderId="8" xfId="7" applyFont="1" applyBorder="1" applyAlignment="1">
      <alignment vertical="center" wrapText="1"/>
    </xf>
    <xf numFmtId="0" fontId="35" fillId="0" borderId="8" xfId="7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39" fillId="0" borderId="14" xfId="7" applyFill="1" applyBorder="1" applyAlignment="1">
      <alignment horizontal="center" vertical="center" wrapText="1"/>
    </xf>
    <xf numFmtId="49" fontId="21" fillId="0" borderId="12" xfId="7" applyNumberFormat="1" applyFont="1" applyBorder="1" applyAlignment="1">
      <alignment horizontal="center" vertical="center" wrapText="1"/>
    </xf>
    <xf numFmtId="0" fontId="20" fillId="0" borderId="12" xfId="7" applyFont="1" applyBorder="1" applyAlignment="1">
      <alignment vertical="center" wrapText="1"/>
    </xf>
    <xf numFmtId="0" fontId="39" fillId="0" borderId="1" xfId="7" applyFill="1" applyBorder="1" applyAlignment="1">
      <alignment horizontal="center" vertical="center" wrapText="1"/>
    </xf>
    <xf numFmtId="0" fontId="23" fillId="0" borderId="1" xfId="7" applyFont="1" applyBorder="1" applyAlignment="1">
      <alignment horizontal="left" vertical="center" wrapText="1"/>
    </xf>
    <xf numFmtId="0" fontId="16" fillId="0" borderId="1" xfId="7" applyFont="1" applyBorder="1" applyAlignment="1">
      <alignment horizontal="left" vertical="center" wrapText="1"/>
    </xf>
    <xf numFmtId="0" fontId="39" fillId="0" borderId="1" xfId="7" applyBorder="1" applyAlignment="1">
      <alignment horizontal="center" vertical="center" wrapText="1"/>
    </xf>
    <xf numFmtId="0" fontId="16" fillId="0" borderId="8" xfId="7" applyFont="1" applyBorder="1" applyAlignment="1">
      <alignment horizontal="left" vertical="center" wrapText="1"/>
    </xf>
    <xf numFmtId="0" fontId="16" fillId="0" borderId="8" xfId="7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6" fillId="0" borderId="8" xfId="7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39" fillId="0" borderId="14" xfId="7" applyFont="1" applyBorder="1" applyAlignment="1">
      <alignment horizontal="center" vertical="center" wrapText="1"/>
    </xf>
    <xf numFmtId="0" fontId="21" fillId="0" borderId="12" xfId="7" applyFont="1" applyBorder="1" applyAlignment="1">
      <alignment horizontal="center" vertical="center" wrapText="1"/>
    </xf>
    <xf numFmtId="0" fontId="39" fillId="0" borderId="1" xfId="7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5" fillId="0" borderId="12" xfId="7" applyFont="1" applyBorder="1" applyAlignment="1">
      <alignment vertical="center" wrapText="1"/>
    </xf>
    <xf numFmtId="0" fontId="24" fillId="0" borderId="12" xfId="7" applyFont="1" applyBorder="1" applyAlignment="1">
      <alignment vertical="center" wrapText="1"/>
    </xf>
    <xf numFmtId="0" fontId="17" fillId="0" borderId="11" xfId="7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0" fillId="0" borderId="1" xfId="7" applyFont="1" applyBorder="1" applyAlignment="1">
      <alignment horizontal="left" vertical="center" wrapText="1"/>
    </xf>
    <xf numFmtId="0" fontId="16" fillId="0" borderId="13" xfId="7" applyFont="1" applyBorder="1" applyAlignment="1">
      <alignment vertical="center" wrapText="1"/>
    </xf>
    <xf numFmtId="0" fontId="23" fillId="0" borderId="1" xfId="7" applyFont="1" applyBorder="1" applyAlignment="1">
      <alignment vertical="center" wrapText="1"/>
    </xf>
    <xf numFmtId="0" fontId="39" fillId="0" borderId="15" xfId="7" applyBorder="1" applyAlignment="1">
      <alignment wrapText="1"/>
    </xf>
    <xf numFmtId="0" fontId="16" fillId="0" borderId="8" xfId="7" applyFont="1" applyBorder="1" applyAlignment="1">
      <alignment horizontal="left" vertical="center" wrapText="1"/>
    </xf>
    <xf numFmtId="0" fontId="35" fillId="0" borderId="20" xfId="7" applyFont="1" applyBorder="1" applyAlignment="1">
      <alignment vertical="center" wrapText="1"/>
    </xf>
    <xf numFmtId="0" fontId="23" fillId="0" borderId="5" xfId="7" applyFont="1" applyBorder="1" applyAlignment="1">
      <alignment vertical="center" wrapText="1"/>
    </xf>
    <xf numFmtId="0" fontId="39" fillId="0" borderId="21" xfId="7" applyBorder="1" applyAlignment="1">
      <alignment wrapText="1"/>
    </xf>
    <xf numFmtId="0" fontId="39" fillId="0" borderId="11" xfId="7" applyFont="1" applyBorder="1" applyAlignment="1">
      <alignment wrapText="1"/>
    </xf>
    <xf numFmtId="0" fontId="39" fillId="0" borderId="15" xfId="7" applyFont="1" applyBorder="1" applyAlignment="1">
      <alignment wrapText="1"/>
    </xf>
    <xf numFmtId="0" fontId="16" fillId="0" borderId="5" xfId="7" applyFont="1" applyFill="1" applyBorder="1" applyAlignment="1">
      <alignment vertical="center" wrapText="1"/>
    </xf>
    <xf numFmtId="0" fontId="39" fillId="0" borderId="21" xfId="7" applyFont="1" applyBorder="1" applyAlignment="1">
      <alignment wrapText="1"/>
    </xf>
    <xf numFmtId="0" fontId="21" fillId="0" borderId="1" xfId="7" applyFont="1" applyBorder="1" applyAlignment="1">
      <alignment horizontal="center" vertical="center" wrapText="1"/>
    </xf>
    <xf numFmtId="0" fontId="22" fillId="0" borderId="1" xfId="7" applyFont="1" applyBorder="1" applyAlignment="1">
      <alignment horizontal="left" vertical="center" wrapText="1"/>
    </xf>
    <xf numFmtId="0" fontId="17" fillId="0" borderId="1" xfId="7" applyFont="1" applyBorder="1" applyAlignment="1">
      <alignment horizontal="center" vertical="center" wrapText="1"/>
    </xf>
    <xf numFmtId="0" fontId="35" fillId="0" borderId="1" xfId="7" applyFont="1" applyBorder="1" applyAlignment="1">
      <alignment horizontal="left" vertical="center" wrapText="1"/>
    </xf>
    <xf numFmtId="0" fontId="32" fillId="0" borderId="1" xfId="7" applyFont="1" applyBorder="1" applyAlignment="1">
      <alignment horizontal="center" vertical="center" wrapText="1"/>
    </xf>
    <xf numFmtId="0" fontId="15" fillId="0" borderId="1" xfId="7" applyFont="1" applyBorder="1" applyAlignment="1">
      <alignment horizontal="left" vertical="center" wrapText="1"/>
    </xf>
    <xf numFmtId="0" fontId="35" fillId="0" borderId="1" xfId="7" applyFont="1" applyBorder="1" applyAlignment="1">
      <alignment vertical="center" wrapText="1"/>
    </xf>
    <xf numFmtId="0" fontId="39" fillId="0" borderId="1" xfId="7" applyFont="1" applyFill="1" applyBorder="1" applyAlignment="1">
      <alignment horizontal="center" vertical="center" wrapText="1"/>
    </xf>
    <xf numFmtId="0" fontId="23" fillId="0" borderId="1" xfId="7" applyFont="1" applyFill="1" applyBorder="1" applyAlignment="1">
      <alignment horizontal="left" vertical="center" wrapText="1"/>
    </xf>
    <xf numFmtId="0" fontId="39" fillId="0" borderId="12" xfId="7" applyFont="1" applyBorder="1" applyAlignment="1">
      <alignment horizontal="center" vertical="center" wrapText="1"/>
    </xf>
    <xf numFmtId="0" fontId="40" fillId="0" borderId="8" xfId="7" applyFont="1" applyBorder="1" applyAlignment="1">
      <alignment wrapText="1"/>
    </xf>
    <xf numFmtId="0" fontId="19" fillId="0" borderId="11" xfId="7" applyFont="1" applyBorder="1" applyAlignment="1">
      <alignment horizontal="left" vertical="center" wrapText="1"/>
    </xf>
    <xf numFmtId="0" fontId="18" fillId="0" borderId="1" xfId="7" applyFont="1" applyBorder="1" applyAlignment="1">
      <alignment horizontal="center" wrapText="1"/>
    </xf>
    <xf numFmtId="0" fontId="16" fillId="0" borderId="4" xfId="7" applyFont="1" applyBorder="1" applyAlignment="1">
      <alignment vertical="center" wrapText="1"/>
    </xf>
    <xf numFmtId="0" fontId="13" fillId="0" borderId="9" xfId="7" applyFont="1" applyBorder="1" applyAlignment="1">
      <alignment vertical="center" wrapText="1"/>
    </xf>
    <xf numFmtId="0" fontId="13" fillId="0" borderId="1" xfId="7" applyFont="1" applyBorder="1" applyAlignment="1">
      <alignment vertical="center" wrapText="1"/>
    </xf>
    <xf numFmtId="0" fontId="40" fillId="0" borderId="8" xfId="7" applyFont="1" applyBorder="1" applyAlignment="1">
      <alignment vertical="center" wrapText="1"/>
    </xf>
    <xf numFmtId="0" fontId="46" fillId="0" borderId="8" xfId="7" applyFont="1" applyBorder="1" applyAlignment="1">
      <alignment wrapText="1"/>
    </xf>
    <xf numFmtId="0" fontId="40" fillId="0" borderId="8" xfId="7" applyFont="1" applyBorder="1" applyAlignment="1">
      <alignment horizontal="left" vertical="center" wrapText="1"/>
    </xf>
    <xf numFmtId="0" fontId="41" fillId="0" borderId="8" xfId="7" applyFont="1" applyBorder="1" applyAlignment="1">
      <alignment horizontal="left" wrapText="1"/>
    </xf>
    <xf numFmtId="0" fontId="41" fillId="0" borderId="8" xfId="7" applyFont="1" applyBorder="1" applyAlignment="1">
      <alignment vertical="center" wrapText="1"/>
    </xf>
    <xf numFmtId="0" fontId="47" fillId="0" borderId="8" xfId="7" applyFont="1" applyBorder="1" applyAlignment="1">
      <alignment vertical="center" wrapText="1"/>
    </xf>
    <xf numFmtId="0" fontId="47" fillId="0" borderId="8" xfId="7" applyFont="1" applyBorder="1" applyAlignment="1">
      <alignment horizontal="left" vertical="center" wrapText="1"/>
    </xf>
    <xf numFmtId="0" fontId="39" fillId="0" borderId="8" xfId="7" applyBorder="1" applyAlignment="1">
      <alignment horizontal="right" wrapText="1"/>
    </xf>
    <xf numFmtId="0" fontId="48" fillId="0" borderId="8" xfId="7" applyFont="1" applyBorder="1" applyAlignment="1">
      <alignment horizontal="center" vertical="top" wrapText="1"/>
    </xf>
    <xf numFmtId="0" fontId="39" fillId="0" borderId="9" xfId="7" applyBorder="1" applyAlignment="1">
      <alignment horizontal="center" wrapText="1"/>
    </xf>
    <xf numFmtId="0" fontId="16" fillId="0" borderId="10" xfId="7" applyFont="1" applyBorder="1" applyAlignment="1">
      <alignment horizontal="left" vertical="center" wrapText="1"/>
    </xf>
    <xf numFmtId="0" fontId="49" fillId="0" borderId="8" xfId="7" applyFont="1" applyBorder="1" applyAlignment="1">
      <alignment horizontal="center" vertical="top" wrapText="1"/>
    </xf>
    <xf numFmtId="0" fontId="52" fillId="0" borderId="8" xfId="7" applyFont="1" applyBorder="1" applyAlignment="1">
      <alignment vertical="center" wrapText="1"/>
    </xf>
    <xf numFmtId="0" fontId="56" fillId="0" borderId="8" xfId="7" applyFont="1" applyBorder="1" applyAlignment="1">
      <alignment wrapText="1"/>
    </xf>
    <xf numFmtId="0" fontId="44" fillId="0" borderId="8" xfId="7" applyFont="1" applyBorder="1" applyAlignment="1">
      <alignment wrapText="1"/>
    </xf>
    <xf numFmtId="0" fontId="23" fillId="0" borderId="12" xfId="7" applyFont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0" fontId="55" fillId="0" borderId="8" xfId="7" applyFont="1" applyBorder="1" applyAlignment="1">
      <alignment wrapText="1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39" fillId="0" borderId="10" xfId="7" applyFont="1" applyBorder="1" applyAlignment="1">
      <alignment horizontal="left" vertical="center" wrapText="1"/>
    </xf>
    <xf numFmtId="0" fontId="19" fillId="0" borderId="10" xfId="7" applyFont="1" applyBorder="1" applyAlignment="1">
      <alignment horizontal="left" vertical="center" wrapText="1"/>
    </xf>
    <xf numFmtId="0" fontId="39" fillId="0" borderId="5" xfId="7" applyBorder="1" applyAlignment="1">
      <alignment wrapText="1"/>
    </xf>
    <xf numFmtId="0" fontId="39" fillId="0" borderId="7" xfId="7" applyBorder="1" applyAlignment="1">
      <alignment horizontal="center" vertical="top" wrapText="1"/>
    </xf>
    <xf numFmtId="0" fontId="57" fillId="0" borderId="1" xfId="7" applyFont="1" applyBorder="1" applyAlignment="1">
      <alignment horizontal="center" vertical="top" wrapText="1"/>
    </xf>
    <xf numFmtId="49" fontId="43" fillId="0" borderId="8" xfId="7" applyNumberFormat="1" applyFont="1" applyBorder="1" applyAlignment="1">
      <alignment vertical="center" wrapText="1"/>
    </xf>
    <xf numFmtId="0" fontId="39" fillId="0" borderId="11" xfId="7" applyFont="1" applyBorder="1" applyAlignment="1">
      <alignment horizontal="center" vertical="center" wrapText="1"/>
    </xf>
    <xf numFmtId="0" fontId="7" fillId="0" borderId="1" xfId="1" applyBorder="1"/>
    <xf numFmtId="0" fontId="33" fillId="0" borderId="9" xfId="7" applyFont="1" applyBorder="1" applyAlignment="1">
      <alignment horizontal="left" vertical="center" wrapText="1"/>
    </xf>
    <xf numFmtId="0" fontId="13" fillId="0" borderId="9" xfId="7" applyFont="1" applyBorder="1" applyAlignment="1">
      <alignment horizontal="left" vertical="center" wrapText="1"/>
    </xf>
    <xf numFmtId="0" fontId="24" fillId="0" borderId="9" xfId="7" applyFont="1" applyBorder="1" applyAlignment="1">
      <alignment horizontal="left" vertical="center" wrapText="1"/>
    </xf>
    <xf numFmtId="0" fontId="18" fillId="0" borderId="11" xfId="7" applyFont="1" applyBorder="1" applyAlignment="1">
      <alignment vertical="center" wrapText="1"/>
    </xf>
    <xf numFmtId="0" fontId="33" fillId="0" borderId="9" xfId="7" applyFont="1" applyBorder="1" applyAlignment="1">
      <alignment vertical="center" wrapText="1"/>
    </xf>
    <xf numFmtId="49" fontId="9" fillId="0" borderId="1" xfId="1" applyNumberFormat="1" applyFont="1" applyBorder="1"/>
    <xf numFmtId="1" fontId="56" fillId="0" borderId="8" xfId="7" applyNumberFormat="1" applyFont="1" applyBorder="1" applyAlignment="1">
      <alignment wrapText="1"/>
    </xf>
    <xf numFmtId="0" fontId="9" fillId="0" borderId="1" xfId="1" applyFont="1" applyBorder="1"/>
    <xf numFmtId="0" fontId="39" fillId="0" borderId="14" xfId="7" applyBorder="1" applyAlignment="1">
      <alignment horizontal="center" vertical="center" wrapText="1"/>
    </xf>
    <xf numFmtId="0" fontId="39" fillId="0" borderId="14" xfId="7" applyBorder="1" applyAlignment="1">
      <alignment vertical="center" wrapText="1"/>
    </xf>
    <xf numFmtId="0" fontId="39" fillId="0" borderId="12" xfId="7" applyBorder="1" applyAlignment="1">
      <alignment vertical="center" wrapText="1"/>
    </xf>
    <xf numFmtId="0" fontId="36" fillId="0" borderId="12" xfId="7" applyFont="1" applyBorder="1" applyAlignment="1">
      <alignment horizontal="left" vertical="center" wrapText="1"/>
    </xf>
    <xf numFmtId="0" fontId="45" fillId="0" borderId="16" xfId="7" applyFont="1" applyBorder="1" applyAlignment="1">
      <alignment vertical="center" wrapText="1"/>
    </xf>
    <xf numFmtId="0" fontId="39" fillId="0" borderId="16" xfId="7" applyBorder="1" applyAlignment="1">
      <alignment vertical="center" wrapText="1"/>
    </xf>
    <xf numFmtId="0" fontId="50" fillId="0" borderId="12" xfId="7" applyFont="1" applyBorder="1" applyAlignment="1">
      <alignment vertical="center" wrapText="1"/>
    </xf>
    <xf numFmtId="0" fontId="39" fillId="0" borderId="25" xfId="7" applyBorder="1" applyAlignment="1">
      <alignment vertical="center" wrapText="1"/>
    </xf>
    <xf numFmtId="0" fontId="36" fillId="0" borderId="26" xfId="7" applyFont="1" applyBorder="1" applyAlignment="1">
      <alignment horizontal="left" vertical="center" wrapText="1"/>
    </xf>
    <xf numFmtId="0" fontId="45" fillId="0" borderId="27" xfId="7" applyFont="1" applyBorder="1" applyAlignment="1">
      <alignment vertical="center" wrapText="1"/>
    </xf>
    <xf numFmtId="0" fontId="39" fillId="0" borderId="27" xfId="7" applyBorder="1" applyAlignment="1">
      <alignment vertical="center" wrapText="1"/>
    </xf>
    <xf numFmtId="0" fontId="36" fillId="0" borderId="26" xfId="7" applyFont="1" applyBorder="1" applyAlignment="1">
      <alignment vertical="center" wrapText="1"/>
    </xf>
    <xf numFmtId="0" fontId="17" fillId="0" borderId="26" xfId="7" applyFont="1" applyBorder="1" applyAlignment="1">
      <alignment vertical="center" wrapText="1"/>
    </xf>
    <xf numFmtId="0" fontId="44" fillId="0" borderId="26" xfId="7" applyFont="1" applyBorder="1" applyAlignment="1">
      <alignment vertical="center" wrapText="1"/>
    </xf>
    <xf numFmtId="0" fontId="39" fillId="0" borderId="26" xfId="7" applyBorder="1" applyAlignment="1">
      <alignment vertical="center" wrapText="1"/>
    </xf>
    <xf numFmtId="0" fontId="44" fillId="0" borderId="28" xfId="7" applyFont="1" applyBorder="1" applyAlignment="1">
      <alignment vertical="center" wrapText="1"/>
    </xf>
    <xf numFmtId="0" fontId="60" fillId="0" borderId="1" xfId="0" applyFont="1" applyBorder="1" applyAlignment="1">
      <alignment horizontal="center" vertical="center" wrapText="1"/>
    </xf>
    <xf numFmtId="0" fontId="44" fillId="0" borderId="9" xfId="7" applyFont="1" applyBorder="1" applyAlignment="1">
      <alignment wrapText="1"/>
    </xf>
    <xf numFmtId="0" fontId="58" fillId="0" borderId="21" xfId="7" applyFont="1" applyBorder="1" applyAlignment="1">
      <alignment horizontal="center" vertical="center" wrapText="1"/>
    </xf>
    <xf numFmtId="0" fontId="63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0" fontId="43" fillId="0" borderId="14" xfId="7" applyFont="1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 wrapText="1"/>
    </xf>
    <xf numFmtId="0" fontId="39" fillId="0" borderId="12" xfId="7" applyBorder="1" applyAlignment="1">
      <alignment horizontal="center" wrapText="1"/>
    </xf>
    <xf numFmtId="0" fontId="39" fillId="0" borderId="11" xfId="7" applyBorder="1" applyAlignment="1">
      <alignment horizontal="center" wrapText="1"/>
    </xf>
    <xf numFmtId="0" fontId="39" fillId="0" borderId="11" xfId="7" applyBorder="1" applyAlignment="1">
      <alignment horizontal="center" vertical="center" wrapText="1"/>
    </xf>
    <xf numFmtId="0" fontId="16" fillId="0" borderId="8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wrapText="1"/>
    </xf>
    <xf numFmtId="0" fontId="16" fillId="0" borderId="11" xfId="7" applyFont="1" applyBorder="1" applyAlignment="1">
      <alignment horizontal="center" vertical="center" wrapText="1"/>
    </xf>
    <xf numFmtId="0" fontId="9" fillId="0" borderId="8" xfId="7" applyFont="1" applyBorder="1" applyAlignment="1">
      <alignment horizontal="center" vertical="center" wrapText="1"/>
    </xf>
    <xf numFmtId="0" fontId="16" fillId="0" borderId="9" xfId="7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/>
    </xf>
    <xf numFmtId="0" fontId="39" fillId="0" borderId="16" xfId="7" applyBorder="1" applyAlignment="1">
      <alignment horizontal="center" vertical="center" wrapText="1"/>
    </xf>
    <xf numFmtId="49" fontId="7" fillId="0" borderId="1" xfId="2" applyNumberFormat="1" applyBorder="1" applyAlignment="1">
      <alignment horizontal="center" vertical="center"/>
    </xf>
    <xf numFmtId="0" fontId="18" fillId="0" borderId="8" xfId="7" applyFont="1" applyBorder="1" applyAlignment="1">
      <alignment horizontal="center" vertical="center" wrapText="1"/>
    </xf>
    <xf numFmtId="0" fontId="57" fillId="0" borderId="11" xfId="7" applyFont="1" applyBorder="1" applyAlignment="1">
      <alignment horizontal="center" vertical="center" wrapText="1"/>
    </xf>
    <xf numFmtId="0" fontId="39" fillId="0" borderId="6" xfId="7" applyBorder="1" applyAlignment="1">
      <alignment wrapText="1"/>
    </xf>
    <xf numFmtId="0" fontId="60" fillId="0" borderId="2" xfId="0" applyFont="1" applyBorder="1" applyAlignment="1">
      <alignment vertical="center"/>
    </xf>
    <xf numFmtId="0" fontId="60" fillId="0" borderId="2" xfId="0" applyFont="1" applyBorder="1" applyAlignment="1">
      <alignment vertical="center" wrapText="1"/>
    </xf>
    <xf numFmtId="0" fontId="62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49" fontId="62" fillId="0" borderId="2" xfId="0" applyNumberFormat="1" applyFont="1" applyBorder="1" applyAlignment="1">
      <alignment horizontal="center" vertical="center"/>
    </xf>
    <xf numFmtId="49" fontId="62" fillId="0" borderId="2" xfId="0" applyNumberFormat="1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justify" vertical="center"/>
    </xf>
    <xf numFmtId="0" fontId="0" fillId="0" borderId="33" xfId="0" applyBorder="1"/>
    <xf numFmtId="0" fontId="61" fillId="0" borderId="32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5" fillId="0" borderId="1" xfId="7" applyFont="1" applyBorder="1" applyAlignment="1">
      <alignment vertical="center" wrapText="1"/>
    </xf>
    <xf numFmtId="49" fontId="3" fillId="0" borderId="1" xfId="2" applyNumberFormat="1" applyFont="1" applyBorder="1" applyAlignment="1">
      <alignment horizontal="center" vertical="center"/>
    </xf>
    <xf numFmtId="49" fontId="69" fillId="0" borderId="2" xfId="0" applyNumberFormat="1" applyFont="1" applyBorder="1" applyAlignment="1">
      <alignment horizontal="center" vertical="center" wrapText="1"/>
    </xf>
    <xf numFmtId="0" fontId="17" fillId="0" borderId="16" xfId="7" applyFont="1" applyBorder="1" applyAlignment="1">
      <alignment vertical="center" wrapText="1"/>
    </xf>
    <xf numFmtId="0" fontId="44" fillId="0" borderId="34" xfId="7" applyFont="1" applyBorder="1" applyAlignment="1">
      <alignment vertical="center" wrapText="1"/>
    </xf>
    <xf numFmtId="49" fontId="44" fillId="0" borderId="12" xfId="7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4" fillId="0" borderId="12" xfId="7" applyFont="1" applyBorder="1" applyAlignment="1">
      <alignment horizontal="center" vertical="center" wrapText="1"/>
    </xf>
    <xf numFmtId="0" fontId="44" fillId="0" borderId="8" xfId="7" applyFont="1" applyBorder="1" applyAlignment="1">
      <alignment horizontal="center" vertical="center" wrapText="1"/>
    </xf>
    <xf numFmtId="49" fontId="44" fillId="0" borderId="8" xfId="7" applyNumberFormat="1" applyFont="1" applyBorder="1" applyAlignment="1">
      <alignment horizontal="center" vertical="center" wrapText="1"/>
    </xf>
    <xf numFmtId="0" fontId="52" fillId="0" borderId="8" xfId="7" applyFont="1" applyBorder="1" applyAlignment="1">
      <alignment horizontal="center" vertical="center" wrapText="1"/>
    </xf>
    <xf numFmtId="49" fontId="42" fillId="0" borderId="14" xfId="7" applyNumberFormat="1" applyFont="1" applyBorder="1" applyAlignment="1">
      <alignment horizontal="center" vertical="center" wrapText="1"/>
    </xf>
    <xf numFmtId="0" fontId="54" fillId="0" borderId="8" xfId="7" applyFont="1" applyBorder="1" applyAlignment="1">
      <alignment horizontal="center" vertical="center" wrapText="1"/>
    </xf>
    <xf numFmtId="49" fontId="39" fillId="0" borderId="1" xfId="7" applyNumberFormat="1" applyBorder="1" applyAlignment="1">
      <alignment horizontal="center" vertical="center" wrapText="1"/>
    </xf>
    <xf numFmtId="49" fontId="53" fillId="0" borderId="8" xfId="7" applyNumberFormat="1" applyFont="1" applyBorder="1" applyAlignment="1">
      <alignment horizontal="center" vertical="center" wrapText="1"/>
    </xf>
    <xf numFmtId="0" fontId="43" fillId="0" borderId="8" xfId="7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 wrapText="1"/>
    </xf>
    <xf numFmtId="0" fontId="44" fillId="0" borderId="8" xfId="7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72" fillId="0" borderId="2" xfId="0" applyNumberFormat="1" applyFont="1" applyBorder="1" applyAlignment="1">
      <alignment horizontal="center" vertical="center"/>
    </xf>
    <xf numFmtId="10" fontId="72" fillId="0" borderId="1" xfId="0" applyNumberFormat="1" applyFont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0" fontId="55" fillId="0" borderId="8" xfId="7" applyFont="1" applyBorder="1" applyAlignment="1">
      <alignment vertical="center" wrapText="1"/>
    </xf>
    <xf numFmtId="49" fontId="2" fillId="0" borderId="1" xfId="2" applyNumberFormat="1" applyFont="1" applyBorder="1" applyAlignment="1">
      <alignment horizontal="center" vertical="center"/>
    </xf>
    <xf numFmtId="0" fontId="15" fillId="0" borderId="9" xfId="7" applyFont="1" applyBorder="1" applyAlignment="1">
      <alignment horizontal="center" vertical="top" wrapText="1"/>
    </xf>
    <xf numFmtId="0" fontId="15" fillId="0" borderId="10" xfId="7" applyFont="1" applyBorder="1" applyAlignment="1">
      <alignment horizontal="center" vertical="top" wrapText="1"/>
    </xf>
    <xf numFmtId="0" fontId="15" fillId="0" borderId="11" xfId="7" applyFont="1" applyBorder="1" applyAlignment="1">
      <alignment horizontal="center" vertical="top" wrapText="1"/>
    </xf>
    <xf numFmtId="0" fontId="20" fillId="0" borderId="1" xfId="7" applyFont="1" applyBorder="1" applyAlignment="1">
      <alignment horizontal="center" vertical="center" wrapText="1"/>
    </xf>
    <xf numFmtId="0" fontId="15" fillId="0" borderId="12" xfId="7" applyFont="1" applyBorder="1" applyAlignment="1">
      <alignment horizontal="center" vertical="top" wrapText="1"/>
    </xf>
    <xf numFmtId="0" fontId="15" fillId="0" borderId="14" xfId="7" applyFont="1" applyBorder="1" applyAlignment="1">
      <alignment horizontal="center" vertical="top" wrapText="1"/>
    </xf>
    <xf numFmtId="0" fontId="15" fillId="0" borderId="8" xfId="7" applyFont="1" applyBorder="1" applyAlignment="1">
      <alignment horizontal="center" vertical="top" wrapText="1"/>
    </xf>
    <xf numFmtId="0" fontId="16" fillId="0" borderId="12" xfId="7" applyFont="1" applyBorder="1" applyAlignment="1">
      <alignment horizontal="center" vertical="top" wrapText="1"/>
    </xf>
    <xf numFmtId="0" fontId="16" fillId="0" borderId="8" xfId="7" applyFont="1" applyBorder="1" applyAlignment="1">
      <alignment horizontal="center" vertical="top" wrapText="1"/>
    </xf>
    <xf numFmtId="0" fontId="20" fillId="0" borderId="17" xfId="7" applyFont="1" applyBorder="1" applyAlignment="1">
      <alignment horizontal="center" wrapText="1"/>
    </xf>
    <xf numFmtId="0" fontId="20" fillId="0" borderId="18" xfId="7" applyFont="1" applyBorder="1" applyAlignment="1">
      <alignment horizontal="center" wrapText="1"/>
    </xf>
    <xf numFmtId="0" fontId="20" fillId="0" borderId="0" xfId="7" applyFont="1" applyBorder="1" applyAlignment="1">
      <alignment horizontal="center" wrapText="1"/>
    </xf>
    <xf numFmtId="0" fontId="20" fillId="0" borderId="15" xfId="7" applyFont="1" applyBorder="1" applyAlignment="1">
      <alignment horizontal="center" wrapText="1"/>
    </xf>
    <xf numFmtId="0" fontId="22" fillId="0" borderId="9" xfId="7" applyFont="1" applyBorder="1" applyAlignment="1">
      <alignment horizontal="center" wrapText="1"/>
    </xf>
    <xf numFmtId="0" fontId="20" fillId="0" borderId="11" xfId="7" applyFont="1" applyBorder="1" applyAlignment="1">
      <alignment horizontal="center" wrapText="1"/>
    </xf>
    <xf numFmtId="0" fontId="13" fillId="0" borderId="22" xfId="7" applyFont="1" applyBorder="1" applyAlignment="1">
      <alignment horizontal="center" vertical="center" wrapText="1"/>
    </xf>
    <xf numFmtId="0" fontId="13" fillId="0" borderId="23" xfId="7" applyFont="1" applyBorder="1" applyAlignment="1">
      <alignment horizontal="center" vertical="center" wrapText="1"/>
    </xf>
    <xf numFmtId="0" fontId="13" fillId="0" borderId="24" xfId="7" applyFont="1" applyBorder="1" applyAlignment="1">
      <alignment horizontal="center" vertical="center" wrapText="1"/>
    </xf>
    <xf numFmtId="0" fontId="14" fillId="0" borderId="22" xfId="7" applyFont="1" applyBorder="1" applyAlignment="1">
      <alignment horizontal="center" vertical="center" wrapText="1"/>
    </xf>
    <xf numFmtId="0" fontId="14" fillId="0" borderId="23" xfId="7" applyFont="1" applyBorder="1" applyAlignment="1">
      <alignment horizontal="center" vertical="center" wrapText="1"/>
    </xf>
    <xf numFmtId="0" fontId="14" fillId="0" borderId="24" xfId="7" applyFont="1" applyBorder="1" applyAlignment="1">
      <alignment horizontal="center" vertical="center" wrapText="1"/>
    </xf>
    <xf numFmtId="0" fontId="13" fillId="0" borderId="29" xfId="7" applyFont="1" applyBorder="1" applyAlignment="1">
      <alignment horizontal="center" vertical="center" wrapText="1"/>
    </xf>
    <xf numFmtId="0" fontId="13" fillId="0" borderId="19" xfId="7" applyFont="1" applyBorder="1" applyAlignment="1">
      <alignment horizontal="center" vertical="center" wrapText="1"/>
    </xf>
    <xf numFmtId="0" fontId="13" fillId="0" borderId="30" xfId="7" applyFont="1" applyBorder="1" applyAlignment="1">
      <alignment horizontal="center" vertical="center" wrapText="1"/>
    </xf>
    <xf numFmtId="0" fontId="13" fillId="0" borderId="25" xfId="7" applyFont="1" applyBorder="1" applyAlignment="1">
      <alignment horizontal="center" vertical="center" wrapText="1"/>
    </xf>
    <xf numFmtId="0" fontId="13" fillId="0" borderId="26" xfId="7" applyFont="1" applyBorder="1" applyAlignment="1">
      <alignment horizontal="center" vertical="center" wrapText="1"/>
    </xf>
    <xf numFmtId="0" fontId="13" fillId="0" borderId="28" xfId="7" applyFont="1" applyBorder="1" applyAlignment="1">
      <alignment horizontal="center" vertical="center" wrapText="1"/>
    </xf>
    <xf numFmtId="0" fontId="13" fillId="0" borderId="21" xfId="7" applyFont="1" applyBorder="1" applyAlignment="1">
      <alignment horizontal="center" vertical="center" wrapText="1"/>
    </xf>
    <xf numFmtId="0" fontId="13" fillId="0" borderId="12" xfId="7" applyFont="1" applyBorder="1" applyAlignment="1">
      <alignment horizontal="center" vertical="center" wrapText="1"/>
    </xf>
    <xf numFmtId="0" fontId="17" fillId="0" borderId="22" xfId="7" applyFont="1" applyBorder="1" applyAlignment="1">
      <alignment horizontal="center" vertical="top"/>
    </xf>
    <xf numFmtId="0" fontId="17" fillId="0" borderId="23" xfId="7" applyFont="1" applyBorder="1" applyAlignment="1">
      <alignment horizontal="center" vertical="top"/>
    </xf>
    <xf numFmtId="0" fontId="17" fillId="0" borderId="24" xfId="7" applyFont="1" applyBorder="1" applyAlignment="1">
      <alignment horizontal="center" vertical="top"/>
    </xf>
    <xf numFmtId="0" fontId="29" fillId="0" borderId="9" xfId="7" applyFont="1" applyBorder="1" applyAlignment="1">
      <alignment horizontal="center" vertical="center" wrapText="1"/>
    </xf>
    <xf numFmtId="0" fontId="29" fillId="0" borderId="10" xfId="7" applyFont="1" applyBorder="1" applyAlignment="1">
      <alignment horizontal="center" vertical="center" wrapText="1"/>
    </xf>
    <xf numFmtId="0" fontId="29" fillId="0" borderId="11" xfId="7" applyFont="1" applyBorder="1" applyAlignment="1">
      <alignment horizontal="center" vertical="center" wrapText="1"/>
    </xf>
    <xf numFmtId="0" fontId="26" fillId="0" borderId="12" xfId="7" applyFont="1" applyBorder="1" applyAlignment="1">
      <alignment horizontal="center" vertical="center" wrapText="1"/>
    </xf>
    <xf numFmtId="0" fontId="29" fillId="0" borderId="8" xfId="7" applyFont="1" applyBorder="1" applyAlignment="1">
      <alignment horizontal="center" vertical="center" wrapText="1"/>
    </xf>
    <xf numFmtId="0" fontId="34" fillId="0" borderId="8" xfId="7" applyFont="1" applyBorder="1" applyAlignment="1">
      <alignment horizontal="center" vertical="center" wrapText="1"/>
    </xf>
    <xf numFmtId="0" fontId="34" fillId="0" borderId="12" xfId="7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4" fillId="0" borderId="2" xfId="0" applyFont="1" applyBorder="1" applyAlignment="1">
      <alignment horizontal="center" vertical="center" wrapText="1"/>
    </xf>
    <xf numFmtId="0" fontId="64" fillId="0" borderId="31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65" fillId="0" borderId="2" xfId="0" applyFont="1" applyBorder="1" applyAlignment="1">
      <alignment horizontal="center" vertical="center" wrapText="1"/>
    </xf>
    <xf numFmtId="0" fontId="65" fillId="0" borderId="31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65" fillId="0" borderId="2" xfId="0" applyFont="1" applyBorder="1" applyAlignment="1">
      <alignment vertical="center" wrapText="1"/>
    </xf>
    <xf numFmtId="0" fontId="65" fillId="0" borderId="31" xfId="0" applyFont="1" applyBorder="1" applyAlignment="1">
      <alignment vertical="center" wrapText="1"/>
    </xf>
    <xf numFmtId="0" fontId="65" fillId="0" borderId="3" xfId="0" applyFont="1" applyBorder="1" applyAlignment="1">
      <alignment vertical="center" wrapText="1"/>
    </xf>
    <xf numFmtId="0" fontId="64" fillId="0" borderId="35" xfId="0" applyFont="1" applyBorder="1" applyAlignment="1">
      <alignment horizontal="center" vertical="center" wrapText="1"/>
    </xf>
    <xf numFmtId="0" fontId="64" fillId="0" borderId="36" xfId="0" applyFont="1" applyBorder="1" applyAlignment="1">
      <alignment horizontal="center" vertical="center" wrapText="1"/>
    </xf>
    <xf numFmtId="0" fontId="64" fillId="0" borderId="37" xfId="0" applyFont="1" applyBorder="1" applyAlignment="1">
      <alignment horizontal="center" vertical="center" wrapText="1"/>
    </xf>
    <xf numFmtId="0" fontId="64" fillId="0" borderId="38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64" fillId="0" borderId="39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64" fillId="0" borderId="41" xfId="0" applyFont="1" applyBorder="1" applyAlignment="1">
      <alignment horizontal="center" vertical="center" wrapText="1"/>
    </xf>
    <xf numFmtId="0" fontId="64" fillId="0" borderId="42" xfId="0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/>
    </xf>
    <xf numFmtId="0" fontId="7" fillId="0" borderId="4" xfId="1" applyBorder="1" applyAlignment="1">
      <alignment horizontal="center" vertical="center"/>
    </xf>
    <xf numFmtId="49" fontId="0" fillId="0" borderId="5" xfId="1" applyNumberFormat="1" applyFont="1" applyBorder="1" applyAlignment="1">
      <alignment horizontal="center" vertical="center"/>
    </xf>
    <xf numFmtId="49" fontId="2" fillId="0" borderId="42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49" fontId="7" fillId="0" borderId="5" xfId="2" applyNumberFormat="1" applyBorder="1" applyAlignment="1">
      <alignment horizontal="center" vertical="center"/>
    </xf>
    <xf numFmtId="0" fontId="16" fillId="0" borderId="1" xfId="7" applyFont="1" applyBorder="1" applyAlignment="1">
      <alignment horizontal="center" vertical="center" wrapText="1"/>
    </xf>
    <xf numFmtId="49" fontId="74" fillId="0" borderId="33" xfId="0" applyNumberFormat="1" applyFont="1" applyBorder="1" applyAlignment="1">
      <alignment horizontal="center"/>
    </xf>
  </cellXfs>
  <cellStyles count="10">
    <cellStyle name="Normal" xfId="0" builtinId="0"/>
    <cellStyle name="Normal 2" xfId="1"/>
    <cellStyle name="Normal 2 2" xfId="8"/>
    <cellStyle name="Normal 2 2 2" xfId="9"/>
    <cellStyle name="Normal 3" xfId="2"/>
    <cellStyle name="Normal 4" xfId="3"/>
    <cellStyle name="Normal 5" xfId="4"/>
    <cellStyle name="Normal 6" xfId="5"/>
    <cellStyle name="Normal 7" xfId="6"/>
    <cellStyle name="Normal 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35"/>
  <sheetViews>
    <sheetView tabSelected="1" zoomScale="115" zoomScaleNormal="115" zoomScaleSheetLayoutView="190" workbookViewId="0">
      <selection activeCell="B24" sqref="B24"/>
    </sheetView>
  </sheetViews>
  <sheetFormatPr defaultRowHeight="15" x14ac:dyDescent="0.25"/>
  <cols>
    <col min="1" max="1" width="12.85546875" style="1" customWidth="1"/>
    <col min="2" max="2" width="55.140625" style="1" bestFit="1" customWidth="1"/>
    <col min="3" max="3" width="13.42578125" style="1" customWidth="1"/>
    <col min="4" max="4" width="11" style="1" customWidth="1"/>
    <col min="5" max="5" width="12" style="1" customWidth="1"/>
    <col min="6" max="6" width="46.5703125" style="1" customWidth="1"/>
    <col min="7" max="7" width="3.42578125" style="1" customWidth="1"/>
    <col min="8" max="8" width="11.85546875" style="1" bestFit="1" customWidth="1"/>
    <col min="9" max="9" width="13" style="1" bestFit="1" customWidth="1"/>
    <col min="10" max="10" width="3" style="1" customWidth="1"/>
    <col min="11" max="12" width="11.7109375" style="1" bestFit="1" customWidth="1"/>
    <col min="13" max="213" width="9.140625" style="1"/>
    <col min="214" max="214" width="14.7109375" style="1" customWidth="1"/>
    <col min="215" max="215" width="56" style="1" customWidth="1"/>
    <col min="216" max="216" width="9" style="1" customWidth="1"/>
    <col min="217" max="217" width="8.5703125" style="1" customWidth="1"/>
    <col min="218" max="218" width="14.42578125" style="1" customWidth="1"/>
    <col min="219" max="219" width="48.5703125" style="1" customWidth="1"/>
    <col min="220" max="225" width="6.28515625" style="1" customWidth="1"/>
    <col min="226" max="469" width="9.140625" style="1"/>
    <col min="470" max="470" width="14.7109375" style="1" customWidth="1"/>
    <col min="471" max="471" width="56" style="1" customWidth="1"/>
    <col min="472" max="472" width="9" style="1" customWidth="1"/>
    <col min="473" max="473" width="8.5703125" style="1" customWidth="1"/>
    <col min="474" max="474" width="14.42578125" style="1" customWidth="1"/>
    <col min="475" max="475" width="48.5703125" style="1" customWidth="1"/>
    <col min="476" max="481" width="6.28515625" style="1" customWidth="1"/>
    <col min="482" max="725" width="9.140625" style="1"/>
    <col min="726" max="726" width="14.7109375" style="1" customWidth="1"/>
    <col min="727" max="727" width="56" style="1" customWidth="1"/>
    <col min="728" max="728" width="9" style="1" customWidth="1"/>
    <col min="729" max="729" width="8.5703125" style="1" customWidth="1"/>
    <col min="730" max="730" width="14.42578125" style="1" customWidth="1"/>
    <col min="731" max="731" width="48.5703125" style="1" customWidth="1"/>
    <col min="732" max="737" width="6.28515625" style="1" customWidth="1"/>
    <col min="738" max="981" width="9.140625" style="1"/>
    <col min="982" max="982" width="14.7109375" style="1" customWidth="1"/>
    <col min="983" max="983" width="56" style="1" customWidth="1"/>
    <col min="984" max="984" width="9" style="1" customWidth="1"/>
    <col min="985" max="985" width="8.5703125" style="1" customWidth="1"/>
    <col min="986" max="986" width="14.42578125" style="1" customWidth="1"/>
    <col min="987" max="987" width="48.5703125" style="1" customWidth="1"/>
    <col min="988" max="993" width="6.28515625" style="1" customWidth="1"/>
    <col min="994" max="1237" width="9.140625" style="1"/>
    <col min="1238" max="1238" width="14.7109375" style="1" customWidth="1"/>
    <col min="1239" max="1239" width="56" style="1" customWidth="1"/>
    <col min="1240" max="1240" width="9" style="1" customWidth="1"/>
    <col min="1241" max="1241" width="8.5703125" style="1" customWidth="1"/>
    <col min="1242" max="1242" width="14.42578125" style="1" customWidth="1"/>
    <col min="1243" max="1243" width="48.5703125" style="1" customWidth="1"/>
    <col min="1244" max="1249" width="6.28515625" style="1" customWidth="1"/>
    <col min="1250" max="1493" width="9.140625" style="1"/>
    <col min="1494" max="1494" width="14.7109375" style="1" customWidth="1"/>
    <col min="1495" max="1495" width="56" style="1" customWidth="1"/>
    <col min="1496" max="1496" width="9" style="1" customWidth="1"/>
    <col min="1497" max="1497" width="8.5703125" style="1" customWidth="1"/>
    <col min="1498" max="1498" width="14.42578125" style="1" customWidth="1"/>
    <col min="1499" max="1499" width="48.5703125" style="1" customWidth="1"/>
    <col min="1500" max="1505" width="6.28515625" style="1" customWidth="1"/>
    <col min="1506" max="1749" width="9.140625" style="1"/>
    <col min="1750" max="1750" width="14.7109375" style="1" customWidth="1"/>
    <col min="1751" max="1751" width="56" style="1" customWidth="1"/>
    <col min="1752" max="1752" width="9" style="1" customWidth="1"/>
    <col min="1753" max="1753" width="8.5703125" style="1" customWidth="1"/>
    <col min="1754" max="1754" width="14.42578125" style="1" customWidth="1"/>
    <col min="1755" max="1755" width="48.5703125" style="1" customWidth="1"/>
    <col min="1756" max="1761" width="6.28515625" style="1" customWidth="1"/>
    <col min="1762" max="2005" width="9.140625" style="1"/>
    <col min="2006" max="2006" width="14.7109375" style="1" customWidth="1"/>
    <col min="2007" max="2007" width="56" style="1" customWidth="1"/>
    <col min="2008" max="2008" width="9" style="1" customWidth="1"/>
    <col min="2009" max="2009" width="8.5703125" style="1" customWidth="1"/>
    <col min="2010" max="2010" width="14.42578125" style="1" customWidth="1"/>
    <col min="2011" max="2011" width="48.5703125" style="1" customWidth="1"/>
    <col min="2012" max="2017" width="6.28515625" style="1" customWidth="1"/>
    <col min="2018" max="2261" width="9.140625" style="1"/>
    <col min="2262" max="2262" width="14.7109375" style="1" customWidth="1"/>
    <col min="2263" max="2263" width="56" style="1" customWidth="1"/>
    <col min="2264" max="2264" width="9" style="1" customWidth="1"/>
    <col min="2265" max="2265" width="8.5703125" style="1" customWidth="1"/>
    <col min="2266" max="2266" width="14.42578125" style="1" customWidth="1"/>
    <col min="2267" max="2267" width="48.5703125" style="1" customWidth="1"/>
    <col min="2268" max="2273" width="6.28515625" style="1" customWidth="1"/>
    <col min="2274" max="2517" width="9.140625" style="1"/>
    <col min="2518" max="2518" width="14.7109375" style="1" customWidth="1"/>
    <col min="2519" max="2519" width="56" style="1" customWidth="1"/>
    <col min="2520" max="2520" width="9" style="1" customWidth="1"/>
    <col min="2521" max="2521" width="8.5703125" style="1" customWidth="1"/>
    <col min="2522" max="2522" width="14.42578125" style="1" customWidth="1"/>
    <col min="2523" max="2523" width="48.5703125" style="1" customWidth="1"/>
    <col min="2524" max="2529" width="6.28515625" style="1" customWidth="1"/>
    <col min="2530" max="2773" width="9.140625" style="1"/>
    <col min="2774" max="2774" width="14.7109375" style="1" customWidth="1"/>
    <col min="2775" max="2775" width="56" style="1" customWidth="1"/>
    <col min="2776" max="2776" width="9" style="1" customWidth="1"/>
    <col min="2777" max="2777" width="8.5703125" style="1" customWidth="1"/>
    <col min="2778" max="2778" width="14.42578125" style="1" customWidth="1"/>
    <col min="2779" max="2779" width="48.5703125" style="1" customWidth="1"/>
    <col min="2780" max="2785" width="6.28515625" style="1" customWidth="1"/>
    <col min="2786" max="3029" width="9.140625" style="1"/>
    <col min="3030" max="3030" width="14.7109375" style="1" customWidth="1"/>
    <col min="3031" max="3031" width="56" style="1" customWidth="1"/>
    <col min="3032" max="3032" width="9" style="1" customWidth="1"/>
    <col min="3033" max="3033" width="8.5703125" style="1" customWidth="1"/>
    <col min="3034" max="3034" width="14.42578125" style="1" customWidth="1"/>
    <col min="3035" max="3035" width="48.5703125" style="1" customWidth="1"/>
    <col min="3036" max="3041" width="6.28515625" style="1" customWidth="1"/>
    <col min="3042" max="3285" width="9.140625" style="1"/>
    <col min="3286" max="3286" width="14.7109375" style="1" customWidth="1"/>
    <col min="3287" max="3287" width="56" style="1" customWidth="1"/>
    <col min="3288" max="3288" width="9" style="1" customWidth="1"/>
    <col min="3289" max="3289" width="8.5703125" style="1" customWidth="1"/>
    <col min="3290" max="3290" width="14.42578125" style="1" customWidth="1"/>
    <col min="3291" max="3291" width="48.5703125" style="1" customWidth="1"/>
    <col min="3292" max="3297" width="6.28515625" style="1" customWidth="1"/>
    <col min="3298" max="3541" width="9.140625" style="1"/>
    <col min="3542" max="3542" width="14.7109375" style="1" customWidth="1"/>
    <col min="3543" max="3543" width="56" style="1" customWidth="1"/>
    <col min="3544" max="3544" width="9" style="1" customWidth="1"/>
    <col min="3545" max="3545" width="8.5703125" style="1" customWidth="1"/>
    <col min="3546" max="3546" width="14.42578125" style="1" customWidth="1"/>
    <col min="3547" max="3547" width="48.5703125" style="1" customWidth="1"/>
    <col min="3548" max="3553" width="6.28515625" style="1" customWidth="1"/>
    <col min="3554" max="3797" width="9.140625" style="1"/>
    <col min="3798" max="3798" width="14.7109375" style="1" customWidth="1"/>
    <col min="3799" max="3799" width="56" style="1" customWidth="1"/>
    <col min="3800" max="3800" width="9" style="1" customWidth="1"/>
    <col min="3801" max="3801" width="8.5703125" style="1" customWidth="1"/>
    <col min="3802" max="3802" width="14.42578125" style="1" customWidth="1"/>
    <col min="3803" max="3803" width="48.5703125" style="1" customWidth="1"/>
    <col min="3804" max="3809" width="6.28515625" style="1" customWidth="1"/>
    <col min="3810" max="4053" width="9.140625" style="1"/>
    <col min="4054" max="4054" width="14.7109375" style="1" customWidth="1"/>
    <col min="4055" max="4055" width="56" style="1" customWidth="1"/>
    <col min="4056" max="4056" width="9" style="1" customWidth="1"/>
    <col min="4057" max="4057" width="8.5703125" style="1" customWidth="1"/>
    <col min="4058" max="4058" width="14.42578125" style="1" customWidth="1"/>
    <col min="4059" max="4059" width="48.5703125" style="1" customWidth="1"/>
    <col min="4060" max="4065" width="6.28515625" style="1" customWidth="1"/>
    <col min="4066" max="4309" width="9.140625" style="1"/>
    <col min="4310" max="4310" width="14.7109375" style="1" customWidth="1"/>
    <col min="4311" max="4311" width="56" style="1" customWidth="1"/>
    <col min="4312" max="4312" width="9" style="1" customWidth="1"/>
    <col min="4313" max="4313" width="8.5703125" style="1" customWidth="1"/>
    <col min="4314" max="4314" width="14.42578125" style="1" customWidth="1"/>
    <col min="4315" max="4315" width="48.5703125" style="1" customWidth="1"/>
    <col min="4316" max="4321" width="6.28515625" style="1" customWidth="1"/>
    <col min="4322" max="4565" width="9.140625" style="1"/>
    <col min="4566" max="4566" width="14.7109375" style="1" customWidth="1"/>
    <col min="4567" max="4567" width="56" style="1" customWidth="1"/>
    <col min="4568" max="4568" width="9" style="1" customWidth="1"/>
    <col min="4569" max="4569" width="8.5703125" style="1" customWidth="1"/>
    <col min="4570" max="4570" width="14.42578125" style="1" customWidth="1"/>
    <col min="4571" max="4571" width="48.5703125" style="1" customWidth="1"/>
    <col min="4572" max="4577" width="6.28515625" style="1" customWidth="1"/>
    <col min="4578" max="4821" width="9.140625" style="1"/>
    <col min="4822" max="4822" width="14.7109375" style="1" customWidth="1"/>
    <col min="4823" max="4823" width="56" style="1" customWidth="1"/>
    <col min="4824" max="4824" width="9" style="1" customWidth="1"/>
    <col min="4825" max="4825" width="8.5703125" style="1" customWidth="1"/>
    <col min="4826" max="4826" width="14.42578125" style="1" customWidth="1"/>
    <col min="4827" max="4827" width="48.5703125" style="1" customWidth="1"/>
    <col min="4828" max="4833" width="6.28515625" style="1" customWidth="1"/>
    <col min="4834" max="5077" width="9.140625" style="1"/>
    <col min="5078" max="5078" width="14.7109375" style="1" customWidth="1"/>
    <col min="5079" max="5079" width="56" style="1" customWidth="1"/>
    <col min="5080" max="5080" width="9" style="1" customWidth="1"/>
    <col min="5081" max="5081" width="8.5703125" style="1" customWidth="1"/>
    <col min="5082" max="5082" width="14.42578125" style="1" customWidth="1"/>
    <col min="5083" max="5083" width="48.5703125" style="1" customWidth="1"/>
    <col min="5084" max="5089" width="6.28515625" style="1" customWidth="1"/>
    <col min="5090" max="5333" width="9.140625" style="1"/>
    <col min="5334" max="5334" width="14.7109375" style="1" customWidth="1"/>
    <col min="5335" max="5335" width="56" style="1" customWidth="1"/>
    <col min="5336" max="5336" width="9" style="1" customWidth="1"/>
    <col min="5337" max="5337" width="8.5703125" style="1" customWidth="1"/>
    <col min="5338" max="5338" width="14.42578125" style="1" customWidth="1"/>
    <col min="5339" max="5339" width="48.5703125" style="1" customWidth="1"/>
    <col min="5340" max="5345" width="6.28515625" style="1" customWidth="1"/>
    <col min="5346" max="5589" width="9.140625" style="1"/>
    <col min="5590" max="5590" width="14.7109375" style="1" customWidth="1"/>
    <col min="5591" max="5591" width="56" style="1" customWidth="1"/>
    <col min="5592" max="5592" width="9" style="1" customWidth="1"/>
    <col min="5593" max="5593" width="8.5703125" style="1" customWidth="1"/>
    <col min="5594" max="5594" width="14.42578125" style="1" customWidth="1"/>
    <col min="5595" max="5595" width="48.5703125" style="1" customWidth="1"/>
    <col min="5596" max="5601" width="6.28515625" style="1" customWidth="1"/>
    <col min="5602" max="5845" width="9.140625" style="1"/>
    <col min="5846" max="5846" width="14.7109375" style="1" customWidth="1"/>
    <col min="5847" max="5847" width="56" style="1" customWidth="1"/>
    <col min="5848" max="5848" width="9" style="1" customWidth="1"/>
    <col min="5849" max="5849" width="8.5703125" style="1" customWidth="1"/>
    <col min="5850" max="5850" width="14.42578125" style="1" customWidth="1"/>
    <col min="5851" max="5851" width="48.5703125" style="1" customWidth="1"/>
    <col min="5852" max="5857" width="6.28515625" style="1" customWidth="1"/>
    <col min="5858" max="6101" width="9.140625" style="1"/>
    <col min="6102" max="6102" width="14.7109375" style="1" customWidth="1"/>
    <col min="6103" max="6103" width="56" style="1" customWidth="1"/>
    <col min="6104" max="6104" width="9" style="1" customWidth="1"/>
    <col min="6105" max="6105" width="8.5703125" style="1" customWidth="1"/>
    <col min="6106" max="6106" width="14.42578125" style="1" customWidth="1"/>
    <col min="6107" max="6107" width="48.5703125" style="1" customWidth="1"/>
    <col min="6108" max="6113" width="6.28515625" style="1" customWidth="1"/>
    <col min="6114" max="6357" width="9.140625" style="1"/>
    <col min="6358" max="6358" width="14.7109375" style="1" customWidth="1"/>
    <col min="6359" max="6359" width="56" style="1" customWidth="1"/>
    <col min="6360" max="6360" width="9" style="1" customWidth="1"/>
    <col min="6361" max="6361" width="8.5703125" style="1" customWidth="1"/>
    <col min="6362" max="6362" width="14.42578125" style="1" customWidth="1"/>
    <col min="6363" max="6363" width="48.5703125" style="1" customWidth="1"/>
    <col min="6364" max="6369" width="6.28515625" style="1" customWidth="1"/>
    <col min="6370" max="6613" width="9.140625" style="1"/>
    <col min="6614" max="6614" width="14.7109375" style="1" customWidth="1"/>
    <col min="6615" max="6615" width="56" style="1" customWidth="1"/>
    <col min="6616" max="6616" width="9" style="1" customWidth="1"/>
    <col min="6617" max="6617" width="8.5703125" style="1" customWidth="1"/>
    <col min="6618" max="6618" width="14.42578125" style="1" customWidth="1"/>
    <col min="6619" max="6619" width="48.5703125" style="1" customWidth="1"/>
    <col min="6620" max="6625" width="6.28515625" style="1" customWidth="1"/>
    <col min="6626" max="6869" width="9.140625" style="1"/>
    <col min="6870" max="6870" width="14.7109375" style="1" customWidth="1"/>
    <col min="6871" max="6871" width="56" style="1" customWidth="1"/>
    <col min="6872" max="6872" width="9" style="1" customWidth="1"/>
    <col min="6873" max="6873" width="8.5703125" style="1" customWidth="1"/>
    <col min="6874" max="6874" width="14.42578125" style="1" customWidth="1"/>
    <col min="6875" max="6875" width="48.5703125" style="1" customWidth="1"/>
    <col min="6876" max="6881" width="6.28515625" style="1" customWidth="1"/>
    <col min="6882" max="7125" width="9.140625" style="1"/>
    <col min="7126" max="7126" width="14.7109375" style="1" customWidth="1"/>
    <col min="7127" max="7127" width="56" style="1" customWidth="1"/>
    <col min="7128" max="7128" width="9" style="1" customWidth="1"/>
    <col min="7129" max="7129" width="8.5703125" style="1" customWidth="1"/>
    <col min="7130" max="7130" width="14.42578125" style="1" customWidth="1"/>
    <col min="7131" max="7131" width="48.5703125" style="1" customWidth="1"/>
    <col min="7132" max="7137" width="6.28515625" style="1" customWidth="1"/>
    <col min="7138" max="7381" width="9.140625" style="1"/>
    <col min="7382" max="7382" width="14.7109375" style="1" customWidth="1"/>
    <col min="7383" max="7383" width="56" style="1" customWidth="1"/>
    <col min="7384" max="7384" width="9" style="1" customWidth="1"/>
    <col min="7385" max="7385" width="8.5703125" style="1" customWidth="1"/>
    <col min="7386" max="7386" width="14.42578125" style="1" customWidth="1"/>
    <col min="7387" max="7387" width="48.5703125" style="1" customWidth="1"/>
    <col min="7388" max="7393" width="6.28515625" style="1" customWidth="1"/>
    <col min="7394" max="7637" width="9.140625" style="1"/>
    <col min="7638" max="7638" width="14.7109375" style="1" customWidth="1"/>
    <col min="7639" max="7639" width="56" style="1" customWidth="1"/>
    <col min="7640" max="7640" width="9" style="1" customWidth="1"/>
    <col min="7641" max="7641" width="8.5703125" style="1" customWidth="1"/>
    <col min="7642" max="7642" width="14.42578125" style="1" customWidth="1"/>
    <col min="7643" max="7643" width="48.5703125" style="1" customWidth="1"/>
    <col min="7644" max="7649" width="6.28515625" style="1" customWidth="1"/>
    <col min="7650" max="7893" width="9.140625" style="1"/>
    <col min="7894" max="7894" width="14.7109375" style="1" customWidth="1"/>
    <col min="7895" max="7895" width="56" style="1" customWidth="1"/>
    <col min="7896" max="7896" width="9" style="1" customWidth="1"/>
    <col min="7897" max="7897" width="8.5703125" style="1" customWidth="1"/>
    <col min="7898" max="7898" width="14.42578125" style="1" customWidth="1"/>
    <col min="7899" max="7899" width="48.5703125" style="1" customWidth="1"/>
    <col min="7900" max="7905" width="6.28515625" style="1" customWidth="1"/>
    <col min="7906" max="8149" width="9.140625" style="1"/>
    <col min="8150" max="8150" width="14.7109375" style="1" customWidth="1"/>
    <col min="8151" max="8151" width="56" style="1" customWidth="1"/>
    <col min="8152" max="8152" width="9" style="1" customWidth="1"/>
    <col min="8153" max="8153" width="8.5703125" style="1" customWidth="1"/>
    <col min="8154" max="8154" width="14.42578125" style="1" customWidth="1"/>
    <col min="8155" max="8155" width="48.5703125" style="1" customWidth="1"/>
    <col min="8156" max="8161" width="6.28515625" style="1" customWidth="1"/>
    <col min="8162" max="8405" width="9.140625" style="1"/>
    <col min="8406" max="8406" width="14.7109375" style="1" customWidth="1"/>
    <col min="8407" max="8407" width="56" style="1" customWidth="1"/>
    <col min="8408" max="8408" width="9" style="1" customWidth="1"/>
    <col min="8409" max="8409" width="8.5703125" style="1" customWidth="1"/>
    <col min="8410" max="8410" width="14.42578125" style="1" customWidth="1"/>
    <col min="8411" max="8411" width="48.5703125" style="1" customWidth="1"/>
    <col min="8412" max="8417" width="6.28515625" style="1" customWidth="1"/>
    <col min="8418" max="8661" width="9.140625" style="1"/>
    <col min="8662" max="8662" width="14.7109375" style="1" customWidth="1"/>
    <col min="8663" max="8663" width="56" style="1" customWidth="1"/>
    <col min="8664" max="8664" width="9" style="1" customWidth="1"/>
    <col min="8665" max="8665" width="8.5703125" style="1" customWidth="1"/>
    <col min="8666" max="8666" width="14.42578125" style="1" customWidth="1"/>
    <col min="8667" max="8667" width="48.5703125" style="1" customWidth="1"/>
    <col min="8668" max="8673" width="6.28515625" style="1" customWidth="1"/>
    <col min="8674" max="8917" width="9.140625" style="1"/>
    <col min="8918" max="8918" width="14.7109375" style="1" customWidth="1"/>
    <col min="8919" max="8919" width="56" style="1" customWidth="1"/>
    <col min="8920" max="8920" width="9" style="1" customWidth="1"/>
    <col min="8921" max="8921" width="8.5703125" style="1" customWidth="1"/>
    <col min="8922" max="8922" width="14.42578125" style="1" customWidth="1"/>
    <col min="8923" max="8923" width="48.5703125" style="1" customWidth="1"/>
    <col min="8924" max="8929" width="6.28515625" style="1" customWidth="1"/>
    <col min="8930" max="9173" width="9.140625" style="1"/>
    <col min="9174" max="9174" width="14.7109375" style="1" customWidth="1"/>
    <col min="9175" max="9175" width="56" style="1" customWidth="1"/>
    <col min="9176" max="9176" width="9" style="1" customWidth="1"/>
    <col min="9177" max="9177" width="8.5703125" style="1" customWidth="1"/>
    <col min="9178" max="9178" width="14.42578125" style="1" customWidth="1"/>
    <col min="9179" max="9179" width="48.5703125" style="1" customWidth="1"/>
    <col min="9180" max="9185" width="6.28515625" style="1" customWidth="1"/>
    <col min="9186" max="9429" width="9.140625" style="1"/>
    <col min="9430" max="9430" width="14.7109375" style="1" customWidth="1"/>
    <col min="9431" max="9431" width="56" style="1" customWidth="1"/>
    <col min="9432" max="9432" width="9" style="1" customWidth="1"/>
    <col min="9433" max="9433" width="8.5703125" style="1" customWidth="1"/>
    <col min="9434" max="9434" width="14.42578125" style="1" customWidth="1"/>
    <col min="9435" max="9435" width="48.5703125" style="1" customWidth="1"/>
    <col min="9436" max="9441" width="6.28515625" style="1" customWidth="1"/>
    <col min="9442" max="9685" width="9.140625" style="1"/>
    <col min="9686" max="9686" width="14.7109375" style="1" customWidth="1"/>
    <col min="9687" max="9687" width="56" style="1" customWidth="1"/>
    <col min="9688" max="9688" width="9" style="1" customWidth="1"/>
    <col min="9689" max="9689" width="8.5703125" style="1" customWidth="1"/>
    <col min="9690" max="9690" width="14.42578125" style="1" customWidth="1"/>
    <col min="9691" max="9691" width="48.5703125" style="1" customWidth="1"/>
    <col min="9692" max="9697" width="6.28515625" style="1" customWidth="1"/>
    <col min="9698" max="9941" width="9.140625" style="1"/>
    <col min="9942" max="9942" width="14.7109375" style="1" customWidth="1"/>
    <col min="9943" max="9943" width="56" style="1" customWidth="1"/>
    <col min="9944" max="9944" width="9" style="1" customWidth="1"/>
    <col min="9945" max="9945" width="8.5703125" style="1" customWidth="1"/>
    <col min="9946" max="9946" width="14.42578125" style="1" customWidth="1"/>
    <col min="9947" max="9947" width="48.5703125" style="1" customWidth="1"/>
    <col min="9948" max="9953" width="6.28515625" style="1" customWidth="1"/>
    <col min="9954" max="10197" width="9.140625" style="1"/>
    <col min="10198" max="10198" width="14.7109375" style="1" customWidth="1"/>
    <col min="10199" max="10199" width="56" style="1" customWidth="1"/>
    <col min="10200" max="10200" width="9" style="1" customWidth="1"/>
    <col min="10201" max="10201" width="8.5703125" style="1" customWidth="1"/>
    <col min="10202" max="10202" width="14.42578125" style="1" customWidth="1"/>
    <col min="10203" max="10203" width="48.5703125" style="1" customWidth="1"/>
    <col min="10204" max="10209" width="6.28515625" style="1" customWidth="1"/>
    <col min="10210" max="10453" width="9.140625" style="1"/>
    <col min="10454" max="10454" width="14.7109375" style="1" customWidth="1"/>
    <col min="10455" max="10455" width="56" style="1" customWidth="1"/>
    <col min="10456" max="10456" width="9" style="1" customWidth="1"/>
    <col min="10457" max="10457" width="8.5703125" style="1" customWidth="1"/>
    <col min="10458" max="10458" width="14.42578125" style="1" customWidth="1"/>
    <col min="10459" max="10459" width="48.5703125" style="1" customWidth="1"/>
    <col min="10460" max="10465" width="6.28515625" style="1" customWidth="1"/>
    <col min="10466" max="10709" width="9.140625" style="1"/>
    <col min="10710" max="10710" width="14.7109375" style="1" customWidth="1"/>
    <col min="10711" max="10711" width="56" style="1" customWidth="1"/>
    <col min="10712" max="10712" width="9" style="1" customWidth="1"/>
    <col min="10713" max="10713" width="8.5703125" style="1" customWidth="1"/>
    <col min="10714" max="10714" width="14.42578125" style="1" customWidth="1"/>
    <col min="10715" max="10715" width="48.5703125" style="1" customWidth="1"/>
    <col min="10716" max="10721" width="6.28515625" style="1" customWidth="1"/>
    <col min="10722" max="10965" width="9.140625" style="1"/>
    <col min="10966" max="10966" width="14.7109375" style="1" customWidth="1"/>
    <col min="10967" max="10967" width="56" style="1" customWidth="1"/>
    <col min="10968" max="10968" width="9" style="1" customWidth="1"/>
    <col min="10969" max="10969" width="8.5703125" style="1" customWidth="1"/>
    <col min="10970" max="10970" width="14.42578125" style="1" customWidth="1"/>
    <col min="10971" max="10971" width="48.5703125" style="1" customWidth="1"/>
    <col min="10972" max="10977" width="6.28515625" style="1" customWidth="1"/>
    <col min="10978" max="11221" width="9.140625" style="1"/>
    <col min="11222" max="11222" width="14.7109375" style="1" customWidth="1"/>
    <col min="11223" max="11223" width="56" style="1" customWidth="1"/>
    <col min="11224" max="11224" width="9" style="1" customWidth="1"/>
    <col min="11225" max="11225" width="8.5703125" style="1" customWidth="1"/>
    <col min="11226" max="11226" width="14.42578125" style="1" customWidth="1"/>
    <col min="11227" max="11227" width="48.5703125" style="1" customWidth="1"/>
    <col min="11228" max="11233" width="6.28515625" style="1" customWidth="1"/>
    <col min="11234" max="11477" width="9.140625" style="1"/>
    <col min="11478" max="11478" width="14.7109375" style="1" customWidth="1"/>
    <col min="11479" max="11479" width="56" style="1" customWidth="1"/>
    <col min="11480" max="11480" width="9" style="1" customWidth="1"/>
    <col min="11481" max="11481" width="8.5703125" style="1" customWidth="1"/>
    <col min="11482" max="11482" width="14.42578125" style="1" customWidth="1"/>
    <col min="11483" max="11483" width="48.5703125" style="1" customWidth="1"/>
    <col min="11484" max="11489" width="6.28515625" style="1" customWidth="1"/>
    <col min="11490" max="11733" width="9.140625" style="1"/>
    <col min="11734" max="11734" width="14.7109375" style="1" customWidth="1"/>
    <col min="11735" max="11735" width="56" style="1" customWidth="1"/>
    <col min="11736" max="11736" width="9" style="1" customWidth="1"/>
    <col min="11737" max="11737" width="8.5703125" style="1" customWidth="1"/>
    <col min="11738" max="11738" width="14.42578125" style="1" customWidth="1"/>
    <col min="11739" max="11739" width="48.5703125" style="1" customWidth="1"/>
    <col min="11740" max="11745" width="6.28515625" style="1" customWidth="1"/>
    <col min="11746" max="11989" width="9.140625" style="1"/>
    <col min="11990" max="11990" width="14.7109375" style="1" customWidth="1"/>
    <col min="11991" max="11991" width="56" style="1" customWidth="1"/>
    <col min="11992" max="11992" width="9" style="1" customWidth="1"/>
    <col min="11993" max="11993" width="8.5703125" style="1" customWidth="1"/>
    <col min="11994" max="11994" width="14.42578125" style="1" customWidth="1"/>
    <col min="11995" max="11995" width="48.5703125" style="1" customWidth="1"/>
    <col min="11996" max="12001" width="6.28515625" style="1" customWidth="1"/>
    <col min="12002" max="12245" width="9.140625" style="1"/>
    <col min="12246" max="12246" width="14.7109375" style="1" customWidth="1"/>
    <col min="12247" max="12247" width="56" style="1" customWidth="1"/>
    <col min="12248" max="12248" width="9" style="1" customWidth="1"/>
    <col min="12249" max="12249" width="8.5703125" style="1" customWidth="1"/>
    <col min="12250" max="12250" width="14.42578125" style="1" customWidth="1"/>
    <col min="12251" max="12251" width="48.5703125" style="1" customWidth="1"/>
    <col min="12252" max="12257" width="6.28515625" style="1" customWidth="1"/>
    <col min="12258" max="12501" width="9.140625" style="1"/>
    <col min="12502" max="12502" width="14.7109375" style="1" customWidth="1"/>
    <col min="12503" max="12503" width="56" style="1" customWidth="1"/>
    <col min="12504" max="12504" width="9" style="1" customWidth="1"/>
    <col min="12505" max="12505" width="8.5703125" style="1" customWidth="1"/>
    <col min="12506" max="12506" width="14.42578125" style="1" customWidth="1"/>
    <col min="12507" max="12507" width="48.5703125" style="1" customWidth="1"/>
    <col min="12508" max="12513" width="6.28515625" style="1" customWidth="1"/>
    <col min="12514" max="12757" width="9.140625" style="1"/>
    <col min="12758" max="12758" width="14.7109375" style="1" customWidth="1"/>
    <col min="12759" max="12759" width="56" style="1" customWidth="1"/>
    <col min="12760" max="12760" width="9" style="1" customWidth="1"/>
    <col min="12761" max="12761" width="8.5703125" style="1" customWidth="1"/>
    <col min="12762" max="12762" width="14.42578125" style="1" customWidth="1"/>
    <col min="12763" max="12763" width="48.5703125" style="1" customWidth="1"/>
    <col min="12764" max="12769" width="6.28515625" style="1" customWidth="1"/>
    <col min="12770" max="13013" width="9.140625" style="1"/>
    <col min="13014" max="13014" width="14.7109375" style="1" customWidth="1"/>
    <col min="13015" max="13015" width="56" style="1" customWidth="1"/>
    <col min="13016" max="13016" width="9" style="1" customWidth="1"/>
    <col min="13017" max="13017" width="8.5703125" style="1" customWidth="1"/>
    <col min="13018" max="13018" width="14.42578125" style="1" customWidth="1"/>
    <col min="13019" max="13019" width="48.5703125" style="1" customWidth="1"/>
    <col min="13020" max="13025" width="6.28515625" style="1" customWidth="1"/>
    <col min="13026" max="13269" width="9.140625" style="1"/>
    <col min="13270" max="13270" width="14.7109375" style="1" customWidth="1"/>
    <col min="13271" max="13271" width="56" style="1" customWidth="1"/>
    <col min="13272" max="13272" width="9" style="1" customWidth="1"/>
    <col min="13273" max="13273" width="8.5703125" style="1" customWidth="1"/>
    <col min="13274" max="13274" width="14.42578125" style="1" customWidth="1"/>
    <col min="13275" max="13275" width="48.5703125" style="1" customWidth="1"/>
    <col min="13276" max="13281" width="6.28515625" style="1" customWidth="1"/>
    <col min="13282" max="13525" width="9.140625" style="1"/>
    <col min="13526" max="13526" width="14.7109375" style="1" customWidth="1"/>
    <col min="13527" max="13527" width="56" style="1" customWidth="1"/>
    <col min="13528" max="13528" width="9" style="1" customWidth="1"/>
    <col min="13529" max="13529" width="8.5703125" style="1" customWidth="1"/>
    <col min="13530" max="13530" width="14.42578125" style="1" customWidth="1"/>
    <col min="13531" max="13531" width="48.5703125" style="1" customWidth="1"/>
    <col min="13532" max="13537" width="6.28515625" style="1" customWidth="1"/>
    <col min="13538" max="13781" width="9.140625" style="1"/>
    <col min="13782" max="13782" width="14.7109375" style="1" customWidth="1"/>
    <col min="13783" max="13783" width="56" style="1" customWidth="1"/>
    <col min="13784" max="13784" width="9" style="1" customWidth="1"/>
    <col min="13785" max="13785" width="8.5703125" style="1" customWidth="1"/>
    <col min="13786" max="13786" width="14.42578125" style="1" customWidth="1"/>
    <col min="13787" max="13787" width="48.5703125" style="1" customWidth="1"/>
    <col min="13788" max="13793" width="6.28515625" style="1" customWidth="1"/>
    <col min="13794" max="14037" width="9.140625" style="1"/>
    <col min="14038" max="14038" width="14.7109375" style="1" customWidth="1"/>
    <col min="14039" max="14039" width="56" style="1" customWidth="1"/>
    <col min="14040" max="14040" width="9" style="1" customWidth="1"/>
    <col min="14041" max="14041" width="8.5703125" style="1" customWidth="1"/>
    <col min="14042" max="14042" width="14.42578125" style="1" customWidth="1"/>
    <col min="14043" max="14043" width="48.5703125" style="1" customWidth="1"/>
    <col min="14044" max="14049" width="6.28515625" style="1" customWidth="1"/>
    <col min="14050" max="14293" width="9.140625" style="1"/>
    <col min="14294" max="14294" width="14.7109375" style="1" customWidth="1"/>
    <col min="14295" max="14295" width="56" style="1" customWidth="1"/>
    <col min="14296" max="14296" width="9" style="1" customWidth="1"/>
    <col min="14297" max="14297" width="8.5703125" style="1" customWidth="1"/>
    <col min="14298" max="14298" width="14.42578125" style="1" customWidth="1"/>
    <col min="14299" max="14299" width="48.5703125" style="1" customWidth="1"/>
    <col min="14300" max="14305" width="6.28515625" style="1" customWidth="1"/>
    <col min="14306" max="14549" width="9.140625" style="1"/>
    <col min="14550" max="14550" width="14.7109375" style="1" customWidth="1"/>
    <col min="14551" max="14551" width="56" style="1" customWidth="1"/>
    <col min="14552" max="14552" width="9" style="1" customWidth="1"/>
    <col min="14553" max="14553" width="8.5703125" style="1" customWidth="1"/>
    <col min="14554" max="14554" width="14.42578125" style="1" customWidth="1"/>
    <col min="14555" max="14555" width="48.5703125" style="1" customWidth="1"/>
    <col min="14556" max="14561" width="6.28515625" style="1" customWidth="1"/>
    <col min="14562" max="14805" width="9.140625" style="1"/>
    <col min="14806" max="14806" width="14.7109375" style="1" customWidth="1"/>
    <col min="14807" max="14807" width="56" style="1" customWidth="1"/>
    <col min="14808" max="14808" width="9" style="1" customWidth="1"/>
    <col min="14809" max="14809" width="8.5703125" style="1" customWidth="1"/>
    <col min="14810" max="14810" width="14.42578125" style="1" customWidth="1"/>
    <col min="14811" max="14811" width="48.5703125" style="1" customWidth="1"/>
    <col min="14812" max="14817" width="6.28515625" style="1" customWidth="1"/>
    <col min="14818" max="15061" width="9.140625" style="1"/>
    <col min="15062" max="15062" width="14.7109375" style="1" customWidth="1"/>
    <col min="15063" max="15063" width="56" style="1" customWidth="1"/>
    <col min="15064" max="15064" width="9" style="1" customWidth="1"/>
    <col min="15065" max="15065" width="8.5703125" style="1" customWidth="1"/>
    <col min="15066" max="15066" width="14.42578125" style="1" customWidth="1"/>
    <col min="15067" max="15067" width="48.5703125" style="1" customWidth="1"/>
    <col min="15068" max="15073" width="6.28515625" style="1" customWidth="1"/>
    <col min="15074" max="15317" width="9.140625" style="1"/>
    <col min="15318" max="15318" width="14.7109375" style="1" customWidth="1"/>
    <col min="15319" max="15319" width="56" style="1" customWidth="1"/>
    <col min="15320" max="15320" width="9" style="1" customWidth="1"/>
    <col min="15321" max="15321" width="8.5703125" style="1" customWidth="1"/>
    <col min="15322" max="15322" width="14.42578125" style="1" customWidth="1"/>
    <col min="15323" max="15323" width="48.5703125" style="1" customWidth="1"/>
    <col min="15324" max="15329" width="6.28515625" style="1" customWidth="1"/>
    <col min="15330" max="15573" width="9.140625" style="1"/>
    <col min="15574" max="15574" width="14.7109375" style="1" customWidth="1"/>
    <col min="15575" max="15575" width="56" style="1" customWidth="1"/>
    <col min="15576" max="15576" width="9" style="1" customWidth="1"/>
    <col min="15577" max="15577" width="8.5703125" style="1" customWidth="1"/>
    <col min="15578" max="15578" width="14.42578125" style="1" customWidth="1"/>
    <col min="15579" max="15579" width="48.5703125" style="1" customWidth="1"/>
    <col min="15580" max="15585" width="6.28515625" style="1" customWidth="1"/>
    <col min="15586" max="15829" width="9.140625" style="1"/>
    <col min="15830" max="15830" width="14.7109375" style="1" customWidth="1"/>
    <col min="15831" max="15831" width="56" style="1" customWidth="1"/>
    <col min="15832" max="15832" width="9" style="1" customWidth="1"/>
    <col min="15833" max="15833" width="8.5703125" style="1" customWidth="1"/>
    <col min="15834" max="15834" width="14.42578125" style="1" customWidth="1"/>
    <col min="15835" max="15835" width="48.5703125" style="1" customWidth="1"/>
    <col min="15836" max="15841" width="6.28515625" style="1" customWidth="1"/>
    <col min="15842" max="16085" width="9.140625" style="1"/>
    <col min="16086" max="16086" width="14.7109375" style="1" customWidth="1"/>
    <col min="16087" max="16087" width="56" style="1" customWidth="1"/>
    <col min="16088" max="16088" width="9" style="1" customWidth="1"/>
    <col min="16089" max="16089" width="8.5703125" style="1" customWidth="1"/>
    <col min="16090" max="16090" width="14.42578125" style="1" customWidth="1"/>
    <col min="16091" max="16091" width="48.5703125" style="1" customWidth="1"/>
    <col min="16092" max="16097" width="6.28515625" style="1" customWidth="1"/>
    <col min="16098" max="16341" width="9.140625" style="1"/>
    <col min="16342" max="16342" width="9.140625" style="1" customWidth="1"/>
    <col min="16343" max="16384" width="9.140625" style="1"/>
  </cols>
  <sheetData>
    <row r="1" spans="1:12" ht="18.75" thickBot="1" x14ac:dyDescent="0.3">
      <c r="A1" s="320" t="s">
        <v>797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2"/>
    </row>
    <row r="2" spans="1:12" ht="19.5" thickBot="1" x14ac:dyDescent="0.3">
      <c r="A2" s="323" t="s">
        <v>817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5"/>
    </row>
    <row r="3" spans="1:12" ht="18.75" thickBot="1" x14ac:dyDescent="0.3">
      <c r="A3" s="326" t="s">
        <v>307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8"/>
    </row>
    <row r="4" spans="1:12" ht="18.75" thickBot="1" x14ac:dyDescent="0.3">
      <c r="A4" s="329" t="s">
        <v>1</v>
      </c>
      <c r="B4" s="330"/>
      <c r="C4" s="330"/>
      <c r="D4" s="331"/>
      <c r="E4" s="332" t="s">
        <v>248</v>
      </c>
      <c r="F4" s="333"/>
      <c r="G4" s="333"/>
      <c r="H4" s="333"/>
      <c r="I4" s="333"/>
      <c r="J4" s="333"/>
      <c r="K4" s="333"/>
      <c r="L4" s="333"/>
    </row>
    <row r="5" spans="1:12" x14ac:dyDescent="0.25">
      <c r="A5" s="309" t="s">
        <v>3</v>
      </c>
      <c r="B5" s="309"/>
      <c r="C5" s="312" t="s">
        <v>308</v>
      </c>
      <c r="D5" s="312" t="s">
        <v>309</v>
      </c>
      <c r="E5" s="311" t="s">
        <v>310</v>
      </c>
      <c r="F5" s="311"/>
      <c r="G5" s="305" t="s">
        <v>311</v>
      </c>
      <c r="H5" s="306"/>
      <c r="I5" s="307"/>
      <c r="J5" s="305" t="s">
        <v>312</v>
      </c>
      <c r="K5" s="306"/>
      <c r="L5" s="307"/>
    </row>
    <row r="6" spans="1:12" ht="67.5" x14ac:dyDescent="0.25">
      <c r="A6" s="310"/>
      <c r="B6" s="311"/>
      <c r="C6" s="313"/>
      <c r="D6" s="313"/>
      <c r="E6" s="311"/>
      <c r="F6" s="311"/>
      <c r="G6" s="174" t="s">
        <v>306</v>
      </c>
      <c r="H6" s="177" t="s">
        <v>890</v>
      </c>
      <c r="I6" s="2" t="s">
        <v>262</v>
      </c>
      <c r="J6" s="174" t="s">
        <v>306</v>
      </c>
      <c r="K6" s="177" t="s">
        <v>890</v>
      </c>
      <c r="L6" s="2" t="s">
        <v>262</v>
      </c>
    </row>
    <row r="7" spans="1:12" x14ac:dyDescent="0.25">
      <c r="A7" s="162"/>
      <c r="B7" s="161" t="s">
        <v>2</v>
      </c>
      <c r="C7" s="223">
        <v>3627102.28</v>
      </c>
      <c r="D7" s="191" t="s">
        <v>818</v>
      </c>
      <c r="E7" s="40"/>
      <c r="F7" s="40"/>
      <c r="G7" s="36"/>
      <c r="H7" s="3"/>
      <c r="I7" s="3"/>
      <c r="J7" s="3"/>
      <c r="K7" s="3"/>
      <c r="L7" s="3"/>
    </row>
    <row r="8" spans="1:12" x14ac:dyDescent="0.25">
      <c r="A8" s="162"/>
      <c r="B8" s="176" t="s">
        <v>314</v>
      </c>
      <c r="C8" s="40"/>
      <c r="D8" s="188"/>
      <c r="E8" s="40"/>
      <c r="F8" s="40"/>
      <c r="G8" s="36"/>
      <c r="H8" s="3"/>
      <c r="I8" s="3"/>
      <c r="J8" s="3"/>
      <c r="K8" s="3"/>
      <c r="L8" s="3"/>
    </row>
    <row r="9" spans="1:12" x14ac:dyDescent="0.25">
      <c r="A9" s="162"/>
      <c r="B9" s="176" t="s">
        <v>316</v>
      </c>
      <c r="C9" s="223">
        <v>0</v>
      </c>
      <c r="D9" s="191" t="s">
        <v>815</v>
      </c>
      <c r="E9" s="40"/>
      <c r="F9" s="40"/>
      <c r="G9" s="36"/>
      <c r="H9" s="3"/>
      <c r="I9" s="3"/>
      <c r="J9" s="3"/>
      <c r="K9" s="3"/>
      <c r="L9" s="3"/>
    </row>
    <row r="10" spans="1:12" x14ac:dyDescent="0.25">
      <c r="A10" s="162"/>
      <c r="B10" s="176" t="s">
        <v>317</v>
      </c>
      <c r="C10" s="190"/>
      <c r="D10" s="191"/>
      <c r="E10" s="40"/>
      <c r="F10" s="40"/>
      <c r="G10" s="36"/>
      <c r="H10" s="3"/>
      <c r="I10" s="3"/>
      <c r="J10" s="3"/>
      <c r="K10" s="3"/>
      <c r="L10" s="3"/>
    </row>
    <row r="11" spans="1:12" x14ac:dyDescent="0.25">
      <c r="A11" s="162"/>
      <c r="B11" s="186" t="s">
        <v>318</v>
      </c>
      <c r="C11" s="190"/>
      <c r="D11" s="189"/>
      <c r="E11" s="40"/>
      <c r="F11" s="40"/>
      <c r="G11" s="36"/>
      <c r="H11" s="3"/>
      <c r="I11" s="3"/>
      <c r="J11" s="3"/>
      <c r="K11" s="3"/>
      <c r="L11" s="3"/>
    </row>
    <row r="12" spans="1:12" x14ac:dyDescent="0.25">
      <c r="A12" s="162"/>
      <c r="B12" s="187" t="s">
        <v>4</v>
      </c>
      <c r="C12" s="223">
        <v>3627102.28</v>
      </c>
      <c r="D12" s="191" t="s">
        <v>818</v>
      </c>
      <c r="E12" s="37"/>
      <c r="F12" s="37"/>
      <c r="G12" s="3"/>
      <c r="H12" s="3"/>
      <c r="I12" s="3"/>
      <c r="J12" s="3"/>
      <c r="K12" s="3"/>
      <c r="L12" s="3"/>
    </row>
    <row r="13" spans="1:12" ht="15.75" customHeight="1" x14ac:dyDescent="0.25">
      <c r="A13" s="314" t="s">
        <v>313</v>
      </c>
      <c r="B13" s="315"/>
      <c r="C13" s="316"/>
      <c r="D13" s="315"/>
      <c r="E13" s="315"/>
      <c r="F13" s="317"/>
      <c r="G13" s="3"/>
      <c r="H13" s="3"/>
      <c r="I13" s="3"/>
      <c r="J13" s="3"/>
      <c r="K13" s="3"/>
      <c r="L13" s="3"/>
    </row>
    <row r="14" spans="1:12" ht="15.75" x14ac:dyDescent="0.25">
      <c r="A14" s="318" t="s">
        <v>608</v>
      </c>
      <c r="B14" s="319"/>
      <c r="C14" s="9"/>
      <c r="D14" s="175"/>
      <c r="E14" s="308" t="s">
        <v>315</v>
      </c>
      <c r="F14" s="308"/>
      <c r="G14" s="36"/>
      <c r="H14" s="3"/>
      <c r="I14" s="3"/>
      <c r="J14" s="3"/>
      <c r="K14" s="3"/>
      <c r="L14" s="3"/>
    </row>
    <row r="15" spans="1:12" ht="15.75" x14ac:dyDescent="0.25">
      <c r="A15" s="98"/>
      <c r="B15" s="99" t="s">
        <v>610</v>
      </c>
      <c r="C15" s="3"/>
      <c r="D15" s="94"/>
      <c r="E15" s="101"/>
      <c r="F15" s="101"/>
      <c r="G15" s="36"/>
      <c r="H15" s="3"/>
      <c r="I15" s="3"/>
      <c r="J15" s="3"/>
      <c r="K15" s="3"/>
      <c r="L15" s="3"/>
    </row>
    <row r="16" spans="1:12" ht="15.75" x14ac:dyDescent="0.25">
      <c r="A16" s="6" t="s">
        <v>9</v>
      </c>
      <c r="B16" s="7" t="s">
        <v>319</v>
      </c>
      <c r="C16" s="3"/>
      <c r="D16" s="3"/>
      <c r="E16" s="96">
        <v>2049</v>
      </c>
      <c r="F16" s="97" t="s">
        <v>144</v>
      </c>
      <c r="G16" s="3"/>
      <c r="H16" s="3"/>
      <c r="I16" s="3"/>
      <c r="J16" s="3"/>
      <c r="K16" s="3"/>
      <c r="L16" s="3"/>
    </row>
    <row r="17" spans="1:12" x14ac:dyDescent="0.25">
      <c r="A17" s="9">
        <v>101</v>
      </c>
      <c r="B17" s="10" t="s">
        <v>10</v>
      </c>
      <c r="C17" s="9">
        <v>0</v>
      </c>
      <c r="D17" s="9">
        <v>0</v>
      </c>
      <c r="E17" s="11" t="s">
        <v>284</v>
      </c>
      <c r="F17" s="12" t="s">
        <v>320</v>
      </c>
      <c r="G17" s="3"/>
      <c r="H17" s="9">
        <v>0</v>
      </c>
      <c r="I17" s="84">
        <v>0</v>
      </c>
      <c r="J17" s="3"/>
      <c r="K17" s="9">
        <v>0</v>
      </c>
      <c r="L17" s="9">
        <v>0</v>
      </c>
    </row>
    <row r="18" spans="1:12" x14ac:dyDescent="0.25">
      <c r="A18" s="9">
        <v>102</v>
      </c>
      <c r="B18" s="10" t="s">
        <v>11</v>
      </c>
      <c r="C18" s="9">
        <v>0</v>
      </c>
      <c r="D18" s="9">
        <v>0</v>
      </c>
      <c r="E18" s="11" t="s">
        <v>321</v>
      </c>
      <c r="F18" s="12" t="s">
        <v>145</v>
      </c>
      <c r="G18" s="3"/>
      <c r="H18" s="9">
        <v>0</v>
      </c>
      <c r="I18" s="84">
        <v>0</v>
      </c>
      <c r="J18" s="3"/>
      <c r="K18" s="9">
        <v>0</v>
      </c>
      <c r="L18" s="9">
        <v>0</v>
      </c>
    </row>
    <row r="19" spans="1:12" x14ac:dyDescent="0.25">
      <c r="A19" s="9">
        <v>103</v>
      </c>
      <c r="B19" s="10" t="s">
        <v>12</v>
      </c>
      <c r="C19" s="9">
        <v>0</v>
      </c>
      <c r="D19" s="9">
        <v>0</v>
      </c>
      <c r="E19" s="11" t="s">
        <v>322</v>
      </c>
      <c r="F19" s="12" t="s">
        <v>146</v>
      </c>
      <c r="G19" s="3"/>
      <c r="H19" s="9">
        <v>0</v>
      </c>
      <c r="I19" s="84">
        <v>0</v>
      </c>
      <c r="J19" s="3"/>
      <c r="K19" s="9">
        <v>0</v>
      </c>
      <c r="L19" s="9">
        <v>0</v>
      </c>
    </row>
    <row r="20" spans="1:12" ht="15.75" x14ac:dyDescent="0.25">
      <c r="A20" s="11">
        <v>901</v>
      </c>
      <c r="B20" s="4" t="s">
        <v>13</v>
      </c>
      <c r="C20" s="9">
        <v>0</v>
      </c>
      <c r="D20" s="9">
        <v>0</v>
      </c>
      <c r="E20" s="8">
        <v>2059</v>
      </c>
      <c r="F20" s="7" t="s">
        <v>165</v>
      </c>
      <c r="G20" s="3"/>
      <c r="H20" s="3"/>
      <c r="I20" s="84"/>
      <c r="J20" s="3"/>
      <c r="K20" s="9">
        <v>0</v>
      </c>
      <c r="L20" s="9">
        <v>0</v>
      </c>
    </row>
    <row r="21" spans="1:12" ht="15.75" x14ac:dyDescent="0.25">
      <c r="A21" s="6" t="s">
        <v>0</v>
      </c>
      <c r="B21" s="7" t="s">
        <v>14</v>
      </c>
      <c r="C21" s="9"/>
      <c r="D21" s="9">
        <v>0</v>
      </c>
      <c r="E21" s="127" t="s">
        <v>264</v>
      </c>
      <c r="F21" s="12" t="s">
        <v>323</v>
      </c>
      <c r="G21" s="3"/>
      <c r="H21" s="3">
        <v>25000</v>
      </c>
      <c r="I21" s="84">
        <v>25000</v>
      </c>
      <c r="J21" s="3"/>
      <c r="K21" s="9">
        <v>15300</v>
      </c>
      <c r="L21" s="9">
        <v>15300</v>
      </c>
    </row>
    <row r="22" spans="1:12" ht="29.25" x14ac:dyDescent="0.25">
      <c r="A22" s="9">
        <v>101</v>
      </c>
      <c r="B22" s="10" t="s">
        <v>14</v>
      </c>
      <c r="C22" s="9">
        <v>2000</v>
      </c>
      <c r="D22" s="9">
        <v>0</v>
      </c>
      <c r="E22" s="127" t="s">
        <v>667</v>
      </c>
      <c r="F22" s="13" t="s">
        <v>324</v>
      </c>
      <c r="G22" s="3"/>
      <c r="H22" s="3">
        <v>5000</v>
      </c>
      <c r="I22" s="84">
        <v>5000</v>
      </c>
      <c r="J22" s="3"/>
      <c r="K22" s="9">
        <v>0</v>
      </c>
      <c r="L22" s="9">
        <v>0</v>
      </c>
    </row>
    <row r="23" spans="1:12" x14ac:dyDescent="0.25">
      <c r="A23" s="9">
        <v>102</v>
      </c>
      <c r="B23" s="10" t="s">
        <v>163</v>
      </c>
      <c r="C23" s="9">
        <v>2000</v>
      </c>
      <c r="D23" s="9">
        <v>0</v>
      </c>
      <c r="E23" s="117" t="s">
        <v>668</v>
      </c>
      <c r="F23" s="12" t="s">
        <v>325</v>
      </c>
      <c r="G23" s="3"/>
      <c r="H23" s="9">
        <v>10000</v>
      </c>
      <c r="I23" s="84">
        <v>10000</v>
      </c>
      <c r="J23" s="3"/>
      <c r="K23" s="9">
        <v>10002.950000000001</v>
      </c>
      <c r="L23" s="9">
        <v>10002.950000000001</v>
      </c>
    </row>
    <row r="24" spans="1:12" x14ac:dyDescent="0.25">
      <c r="A24" s="9">
        <v>103</v>
      </c>
      <c r="B24" s="14" t="s">
        <v>326</v>
      </c>
      <c r="C24" s="9">
        <v>0</v>
      </c>
      <c r="D24" s="9">
        <v>0</v>
      </c>
      <c r="E24" s="11" t="s">
        <v>279</v>
      </c>
      <c r="F24" s="15" t="s">
        <v>261</v>
      </c>
      <c r="G24" s="3"/>
      <c r="H24" s="3">
        <v>10000</v>
      </c>
      <c r="I24" s="84">
        <v>10000</v>
      </c>
      <c r="J24" s="3"/>
      <c r="K24" s="9">
        <v>3330</v>
      </c>
      <c r="L24" s="9">
        <v>3330</v>
      </c>
    </row>
    <row r="25" spans="1:12" x14ac:dyDescent="0.25">
      <c r="A25" s="11">
        <v>901</v>
      </c>
      <c r="B25" s="39" t="s">
        <v>327</v>
      </c>
      <c r="C25" s="38">
        <v>2000</v>
      </c>
      <c r="D25" s="9">
        <v>0</v>
      </c>
      <c r="E25" s="11" t="s">
        <v>266</v>
      </c>
      <c r="F25" s="12" t="s">
        <v>808</v>
      </c>
      <c r="G25" s="3"/>
      <c r="H25" s="9">
        <v>0</v>
      </c>
      <c r="I25" s="84">
        <v>0</v>
      </c>
      <c r="J25" s="3"/>
      <c r="K25" s="9">
        <v>0</v>
      </c>
      <c r="L25" s="9">
        <v>0</v>
      </c>
    </row>
    <row r="26" spans="1:12" x14ac:dyDescent="0.25">
      <c r="A26" s="104">
        <v>901</v>
      </c>
      <c r="B26" s="105" t="s">
        <v>618</v>
      </c>
      <c r="C26" s="233">
        <v>2000</v>
      </c>
      <c r="D26" s="9">
        <v>0</v>
      </c>
      <c r="E26" s="11" t="s">
        <v>328</v>
      </c>
      <c r="F26" s="12" t="s">
        <v>329</v>
      </c>
      <c r="G26" s="3"/>
      <c r="H26" s="3">
        <v>5000</v>
      </c>
      <c r="I26" s="84">
        <v>5000</v>
      </c>
      <c r="J26" s="3"/>
      <c r="K26" s="9">
        <v>0</v>
      </c>
      <c r="L26" s="9">
        <v>0</v>
      </c>
    </row>
    <row r="27" spans="1:12" ht="15.75" x14ac:dyDescent="0.25">
      <c r="A27" s="6" t="s">
        <v>15</v>
      </c>
      <c r="B27" s="97" t="s">
        <v>16</v>
      </c>
      <c r="C27" s="234">
        <v>0</v>
      </c>
      <c r="D27" s="9">
        <v>0</v>
      </c>
      <c r="E27" s="11" t="s">
        <v>267</v>
      </c>
      <c r="F27" s="12" t="s">
        <v>798</v>
      </c>
      <c r="G27" s="3"/>
      <c r="H27" s="3">
        <v>10000</v>
      </c>
      <c r="I27" s="84">
        <v>10000</v>
      </c>
      <c r="J27" s="3"/>
      <c r="K27" s="9">
        <v>0</v>
      </c>
      <c r="L27" s="9">
        <v>0</v>
      </c>
    </row>
    <row r="28" spans="1:12" ht="15.75" x14ac:dyDescent="0.25">
      <c r="A28" s="16">
        <v>101</v>
      </c>
      <c r="B28" s="4" t="s">
        <v>17</v>
      </c>
      <c r="C28" s="9">
        <v>5000</v>
      </c>
      <c r="D28" s="9">
        <v>0</v>
      </c>
      <c r="E28" s="8">
        <v>2071</v>
      </c>
      <c r="F28" s="7" t="s">
        <v>331</v>
      </c>
      <c r="G28" s="3"/>
      <c r="H28" s="3"/>
      <c r="I28" s="84"/>
      <c r="J28" s="3"/>
      <c r="K28" s="9">
        <v>0</v>
      </c>
      <c r="L28" s="9">
        <v>0</v>
      </c>
    </row>
    <row r="29" spans="1:12" x14ac:dyDescent="0.25">
      <c r="A29" s="17">
        <v>901</v>
      </c>
      <c r="B29" s="4" t="s">
        <v>330</v>
      </c>
      <c r="C29" s="9">
        <v>0</v>
      </c>
      <c r="D29" s="9">
        <v>0</v>
      </c>
      <c r="E29" s="11" t="s">
        <v>332</v>
      </c>
      <c r="F29" s="12" t="s">
        <v>333</v>
      </c>
      <c r="G29" s="3"/>
      <c r="H29" s="9">
        <v>0</v>
      </c>
      <c r="I29" s="84">
        <v>0</v>
      </c>
      <c r="J29" s="3"/>
      <c r="K29" s="9">
        <v>0</v>
      </c>
      <c r="L29" s="9">
        <v>0</v>
      </c>
    </row>
    <row r="30" spans="1:12" ht="30" x14ac:dyDescent="0.25">
      <c r="A30" s="18" t="s">
        <v>18</v>
      </c>
      <c r="B30" s="19" t="s">
        <v>19</v>
      </c>
      <c r="C30" s="9"/>
      <c r="D30" s="9">
        <v>0</v>
      </c>
      <c r="E30" s="11" t="s">
        <v>334</v>
      </c>
      <c r="F30" s="12" t="s">
        <v>335</v>
      </c>
      <c r="G30" s="3"/>
      <c r="H30" s="9">
        <v>0</v>
      </c>
      <c r="I30" s="84">
        <v>0</v>
      </c>
      <c r="J30" s="3"/>
      <c r="K30" s="9">
        <v>0</v>
      </c>
      <c r="L30" s="9">
        <v>0</v>
      </c>
    </row>
    <row r="31" spans="1:12" x14ac:dyDescent="0.25">
      <c r="A31" s="17">
        <v>101</v>
      </c>
      <c r="B31" s="4" t="s">
        <v>20</v>
      </c>
      <c r="C31" s="9">
        <v>870000</v>
      </c>
      <c r="D31" s="3">
        <v>564750</v>
      </c>
      <c r="E31" s="11" t="s">
        <v>336</v>
      </c>
      <c r="F31" s="12" t="s">
        <v>254</v>
      </c>
      <c r="G31" s="3"/>
      <c r="H31" s="9">
        <v>0</v>
      </c>
      <c r="I31" s="84">
        <v>0</v>
      </c>
      <c r="J31" s="3"/>
      <c r="K31" s="9">
        <v>0</v>
      </c>
      <c r="L31" s="9">
        <v>0</v>
      </c>
    </row>
    <row r="32" spans="1:12" x14ac:dyDescent="0.25">
      <c r="A32" s="106">
        <v>102</v>
      </c>
      <c r="B32" s="39" t="s">
        <v>21</v>
      </c>
      <c r="C32" s="9">
        <v>0</v>
      </c>
      <c r="D32" s="9">
        <v>0</v>
      </c>
      <c r="E32" s="11" t="s">
        <v>337</v>
      </c>
      <c r="F32" s="12" t="s">
        <v>255</v>
      </c>
      <c r="G32" s="3"/>
      <c r="H32" s="9">
        <v>0</v>
      </c>
      <c r="I32" s="84">
        <v>0</v>
      </c>
      <c r="J32" s="3"/>
      <c r="K32" s="9">
        <v>0</v>
      </c>
      <c r="L32" s="9">
        <v>0</v>
      </c>
    </row>
    <row r="33" spans="1:12" x14ac:dyDescent="0.25">
      <c r="A33" s="109">
        <v>102</v>
      </c>
      <c r="B33" s="110" t="s">
        <v>620</v>
      </c>
      <c r="C33" s="235">
        <v>5000</v>
      </c>
      <c r="D33" s="9">
        <v>0</v>
      </c>
      <c r="E33" s="11" t="s">
        <v>338</v>
      </c>
      <c r="F33" s="12" t="s">
        <v>256</v>
      </c>
      <c r="G33" s="3"/>
      <c r="H33" s="9">
        <v>0</v>
      </c>
      <c r="I33" s="84">
        <v>0</v>
      </c>
      <c r="J33" s="3"/>
      <c r="K33" s="9">
        <v>0</v>
      </c>
      <c r="L33" s="9">
        <v>0</v>
      </c>
    </row>
    <row r="34" spans="1:12" ht="21" customHeight="1" x14ac:dyDescent="0.25">
      <c r="A34" s="112">
        <v>102</v>
      </c>
      <c r="B34" s="264" t="s">
        <v>807</v>
      </c>
      <c r="C34" s="236">
        <v>0</v>
      </c>
      <c r="D34" s="84">
        <v>0</v>
      </c>
      <c r="E34" s="128" t="s">
        <v>340</v>
      </c>
      <c r="F34" s="43" t="s">
        <v>257</v>
      </c>
      <c r="G34" s="3"/>
      <c r="H34" s="9">
        <v>0</v>
      </c>
      <c r="I34" s="84">
        <v>0</v>
      </c>
      <c r="J34" s="3"/>
      <c r="K34" s="9">
        <v>0</v>
      </c>
      <c r="L34" s="9">
        <v>0</v>
      </c>
    </row>
    <row r="35" spans="1:12" ht="15.75" x14ac:dyDescent="0.25">
      <c r="A35" s="109">
        <v>901</v>
      </c>
      <c r="B35" s="111" t="s">
        <v>330</v>
      </c>
      <c r="C35" s="235">
        <v>0</v>
      </c>
      <c r="D35" s="9">
        <v>0</v>
      </c>
      <c r="E35" s="150">
        <v>2202</v>
      </c>
      <c r="F35" s="182" t="s">
        <v>52</v>
      </c>
      <c r="G35" s="36"/>
      <c r="H35" s="3"/>
      <c r="I35" s="84"/>
      <c r="J35" s="3"/>
      <c r="K35" s="9">
        <v>0</v>
      </c>
      <c r="L35" s="9">
        <v>0</v>
      </c>
    </row>
    <row r="36" spans="1:12" ht="15.75" x14ac:dyDescent="0.25">
      <c r="A36" s="107" t="s">
        <v>22</v>
      </c>
      <c r="B36" s="108" t="s">
        <v>23</v>
      </c>
      <c r="C36" s="237"/>
      <c r="D36" s="9">
        <v>0</v>
      </c>
      <c r="E36" s="159">
        <v>101</v>
      </c>
      <c r="F36" s="181" t="s">
        <v>53</v>
      </c>
      <c r="G36" s="36"/>
      <c r="H36" s="3">
        <v>10000</v>
      </c>
      <c r="I36" s="84">
        <v>10000</v>
      </c>
      <c r="J36" s="3"/>
      <c r="K36" s="9">
        <v>0</v>
      </c>
      <c r="L36" s="9">
        <v>0</v>
      </c>
    </row>
    <row r="37" spans="1:12" ht="29.25" x14ac:dyDescent="0.25">
      <c r="A37" s="17">
        <v>101</v>
      </c>
      <c r="B37" s="4" t="s">
        <v>339</v>
      </c>
      <c r="C37" s="9">
        <v>0</v>
      </c>
      <c r="D37" s="9">
        <v>0</v>
      </c>
      <c r="E37" s="11" t="s">
        <v>342</v>
      </c>
      <c r="F37" s="12" t="s">
        <v>343</v>
      </c>
      <c r="G37" s="36"/>
      <c r="H37" s="9">
        <v>0</v>
      </c>
      <c r="I37" s="84">
        <v>0</v>
      </c>
      <c r="J37" s="3"/>
      <c r="K37" s="9">
        <v>0</v>
      </c>
      <c r="L37" s="9">
        <v>0</v>
      </c>
    </row>
    <row r="38" spans="1:12" ht="17.25" customHeight="1" x14ac:dyDescent="0.25">
      <c r="A38" s="17">
        <v>800</v>
      </c>
      <c r="B38" s="4" t="s">
        <v>341</v>
      </c>
      <c r="C38" s="9">
        <v>0</v>
      </c>
      <c r="D38" s="9">
        <v>0</v>
      </c>
      <c r="E38" s="11" t="s">
        <v>273</v>
      </c>
      <c r="F38" s="12" t="s">
        <v>344</v>
      </c>
      <c r="G38" s="3"/>
      <c r="H38" s="9">
        <v>0</v>
      </c>
      <c r="I38" s="84">
        <v>0</v>
      </c>
      <c r="J38" s="3"/>
      <c r="K38" s="9">
        <v>0</v>
      </c>
      <c r="L38" s="9">
        <v>0</v>
      </c>
    </row>
    <row r="39" spans="1:12" ht="32.25" customHeight="1" x14ac:dyDescent="0.25">
      <c r="A39" s="17">
        <v>901</v>
      </c>
      <c r="B39" s="4" t="s">
        <v>330</v>
      </c>
      <c r="C39" s="9">
        <v>0</v>
      </c>
      <c r="D39" s="9">
        <v>0</v>
      </c>
      <c r="E39" s="11" t="s">
        <v>278</v>
      </c>
      <c r="F39" s="15" t="s">
        <v>346</v>
      </c>
      <c r="G39" s="3"/>
      <c r="H39" s="9">
        <v>0</v>
      </c>
      <c r="I39" s="84">
        <v>0</v>
      </c>
      <c r="J39" s="3"/>
      <c r="K39" s="9">
        <v>0</v>
      </c>
      <c r="L39" s="9">
        <v>0</v>
      </c>
    </row>
    <row r="40" spans="1:12" ht="15.75" x14ac:dyDescent="0.25">
      <c r="A40" s="18" t="s">
        <v>24</v>
      </c>
      <c r="B40" s="19" t="s">
        <v>25</v>
      </c>
      <c r="C40" s="9"/>
      <c r="D40" s="9">
        <v>0</v>
      </c>
      <c r="E40" s="11" t="s">
        <v>348</v>
      </c>
      <c r="F40" s="15" t="s">
        <v>349</v>
      </c>
      <c r="G40" s="3"/>
      <c r="H40" s="9">
        <v>0</v>
      </c>
      <c r="I40" s="84">
        <v>0</v>
      </c>
      <c r="J40" s="3"/>
      <c r="K40" s="9">
        <v>0</v>
      </c>
      <c r="L40" s="9">
        <v>0</v>
      </c>
    </row>
    <row r="41" spans="1:12" x14ac:dyDescent="0.25">
      <c r="A41" s="11">
        <v>101</v>
      </c>
      <c r="B41" s="4" t="s">
        <v>164</v>
      </c>
      <c r="C41" s="9">
        <v>0</v>
      </c>
      <c r="D41" s="9">
        <v>0</v>
      </c>
      <c r="E41" s="11">
        <v>102</v>
      </c>
      <c r="F41" s="12" t="s">
        <v>166</v>
      </c>
      <c r="G41" s="3"/>
      <c r="H41" s="9">
        <v>0</v>
      </c>
      <c r="I41" s="84">
        <v>0</v>
      </c>
      <c r="J41" s="3"/>
      <c r="K41" s="9">
        <v>0</v>
      </c>
      <c r="L41" s="9">
        <v>0</v>
      </c>
    </row>
    <row r="42" spans="1:12" x14ac:dyDescent="0.25">
      <c r="A42" s="11">
        <v>40</v>
      </c>
      <c r="B42" s="4" t="s">
        <v>345</v>
      </c>
      <c r="C42" s="9">
        <v>0</v>
      </c>
      <c r="D42" s="9">
        <v>0</v>
      </c>
      <c r="E42" s="11">
        <v>103</v>
      </c>
      <c r="F42" s="12" t="s">
        <v>55</v>
      </c>
      <c r="G42" s="3"/>
      <c r="H42" s="9">
        <v>0</v>
      </c>
      <c r="I42" s="84">
        <v>0</v>
      </c>
      <c r="J42" s="3"/>
      <c r="K42" s="9">
        <v>0</v>
      </c>
      <c r="L42" s="9">
        <v>0</v>
      </c>
    </row>
    <row r="43" spans="1:12" x14ac:dyDescent="0.25">
      <c r="A43" s="11">
        <v>41</v>
      </c>
      <c r="B43" s="4" t="s">
        <v>347</v>
      </c>
      <c r="C43" s="9">
        <v>0</v>
      </c>
      <c r="D43" s="9">
        <v>0</v>
      </c>
      <c r="E43" s="11">
        <v>104</v>
      </c>
      <c r="F43" s="12" t="s">
        <v>167</v>
      </c>
      <c r="G43" s="3"/>
      <c r="H43" s="9">
        <v>0</v>
      </c>
      <c r="I43" s="84">
        <v>0</v>
      </c>
      <c r="J43" s="3"/>
      <c r="K43" s="9">
        <v>0</v>
      </c>
      <c r="L43" s="9">
        <v>0</v>
      </c>
    </row>
    <row r="44" spans="1:12" ht="15.75" x14ac:dyDescent="0.25">
      <c r="A44" s="11">
        <v>42</v>
      </c>
      <c r="B44" s="4" t="s">
        <v>26</v>
      </c>
      <c r="C44" s="9">
        <v>0</v>
      </c>
      <c r="D44" s="9">
        <v>0</v>
      </c>
      <c r="E44" s="21">
        <v>2203</v>
      </c>
      <c r="F44" s="19" t="s">
        <v>168</v>
      </c>
      <c r="G44" s="3"/>
      <c r="H44" s="3"/>
      <c r="I44" s="84"/>
      <c r="J44" s="3"/>
      <c r="K44" s="9">
        <v>0</v>
      </c>
      <c r="L44" s="9">
        <v>0</v>
      </c>
    </row>
    <row r="45" spans="1:12" ht="28.5" x14ac:dyDescent="0.25">
      <c r="A45" s="11">
        <v>43</v>
      </c>
      <c r="B45" s="4" t="s">
        <v>27</v>
      </c>
      <c r="C45" s="9">
        <v>0</v>
      </c>
      <c r="D45" s="9">
        <v>0</v>
      </c>
      <c r="E45" s="11">
        <v>101</v>
      </c>
      <c r="F45" s="12" t="s">
        <v>169</v>
      </c>
      <c r="G45" s="3"/>
      <c r="H45" s="9">
        <v>0</v>
      </c>
      <c r="I45" s="84">
        <v>0</v>
      </c>
      <c r="J45" s="3"/>
      <c r="K45" s="9">
        <v>0</v>
      </c>
      <c r="L45" s="9">
        <v>0</v>
      </c>
    </row>
    <row r="46" spans="1:12" x14ac:dyDescent="0.25">
      <c r="A46" s="11">
        <v>102</v>
      </c>
      <c r="B46" s="4" t="s">
        <v>350</v>
      </c>
      <c r="C46" s="9">
        <v>0</v>
      </c>
      <c r="D46" s="9">
        <v>0</v>
      </c>
      <c r="E46" s="11">
        <v>102</v>
      </c>
      <c r="F46" s="12" t="s">
        <v>799</v>
      </c>
      <c r="G46" s="3"/>
      <c r="H46" s="9">
        <v>15000</v>
      </c>
      <c r="I46" s="84">
        <v>15000</v>
      </c>
      <c r="J46" s="3"/>
      <c r="K46" s="9">
        <v>0</v>
      </c>
      <c r="L46" s="9">
        <v>0</v>
      </c>
    </row>
    <row r="47" spans="1:12" x14ac:dyDescent="0.25">
      <c r="A47" s="11">
        <v>103</v>
      </c>
      <c r="B47" s="4" t="s">
        <v>351</v>
      </c>
      <c r="C47" s="9">
        <v>0</v>
      </c>
      <c r="D47" s="9">
        <v>0</v>
      </c>
      <c r="E47" s="11">
        <v>103</v>
      </c>
      <c r="F47" s="12" t="s">
        <v>170</v>
      </c>
      <c r="G47" s="3"/>
      <c r="H47" s="9">
        <v>0</v>
      </c>
      <c r="I47" s="84">
        <v>0</v>
      </c>
      <c r="J47" s="3"/>
      <c r="K47" s="9">
        <v>0</v>
      </c>
      <c r="L47" s="9">
        <v>0</v>
      </c>
    </row>
    <row r="48" spans="1:12" x14ac:dyDescent="0.25">
      <c r="A48" s="11">
        <v>901</v>
      </c>
      <c r="B48" s="4" t="s">
        <v>352</v>
      </c>
      <c r="C48" s="9">
        <v>0</v>
      </c>
      <c r="D48" s="9">
        <v>0</v>
      </c>
      <c r="E48" s="11">
        <v>104</v>
      </c>
      <c r="F48" s="12" t="s">
        <v>171</v>
      </c>
      <c r="G48" s="3"/>
      <c r="H48" s="9">
        <v>10000</v>
      </c>
      <c r="I48" s="84">
        <v>10000</v>
      </c>
      <c r="J48" s="3"/>
      <c r="K48" s="9">
        <v>0</v>
      </c>
      <c r="L48" s="9">
        <v>0</v>
      </c>
    </row>
    <row r="49" spans="1:12" ht="15.75" x14ac:dyDescent="0.25">
      <c r="A49" s="11">
        <v>901</v>
      </c>
      <c r="B49" s="4" t="s">
        <v>353</v>
      </c>
      <c r="C49" s="9">
        <v>0</v>
      </c>
      <c r="D49" s="9">
        <v>0</v>
      </c>
      <c r="E49" s="21">
        <v>2205</v>
      </c>
      <c r="F49" s="19" t="s">
        <v>355</v>
      </c>
      <c r="G49" s="3"/>
      <c r="H49" s="9">
        <v>0</v>
      </c>
      <c r="I49" s="84">
        <v>0</v>
      </c>
      <c r="J49" s="3"/>
      <c r="K49" s="9">
        <v>0</v>
      </c>
      <c r="L49" s="9">
        <v>0</v>
      </c>
    </row>
    <row r="50" spans="1:12" ht="15.75" x14ac:dyDescent="0.25">
      <c r="A50" s="18" t="s">
        <v>28</v>
      </c>
      <c r="B50" s="19" t="s">
        <v>29</v>
      </c>
      <c r="C50" s="9"/>
      <c r="D50" s="9">
        <v>0</v>
      </c>
      <c r="E50" s="11">
        <v>101</v>
      </c>
      <c r="F50" s="12" t="s">
        <v>172</v>
      </c>
      <c r="G50" s="3"/>
      <c r="H50" s="3">
        <v>10000</v>
      </c>
      <c r="I50" s="84">
        <v>10000</v>
      </c>
      <c r="J50" s="3"/>
      <c r="K50" s="9">
        <v>0</v>
      </c>
      <c r="L50" s="9">
        <v>0</v>
      </c>
    </row>
    <row r="51" spans="1:12" x14ac:dyDescent="0.25">
      <c r="A51" s="9">
        <v>101</v>
      </c>
      <c r="B51" s="4" t="s">
        <v>354</v>
      </c>
      <c r="C51" s="9">
        <v>80000</v>
      </c>
      <c r="D51" s="3">
        <v>24860</v>
      </c>
      <c r="E51" s="11" t="s">
        <v>279</v>
      </c>
      <c r="F51" s="15" t="s">
        <v>356</v>
      </c>
      <c r="G51" s="3"/>
      <c r="H51" s="9">
        <v>5000</v>
      </c>
      <c r="I51" s="84">
        <v>5000</v>
      </c>
      <c r="J51" s="3"/>
      <c r="K51" s="9">
        <v>0</v>
      </c>
      <c r="L51" s="9">
        <v>0</v>
      </c>
    </row>
    <row r="52" spans="1:12" x14ac:dyDescent="0.25">
      <c r="A52" s="11">
        <v>901</v>
      </c>
      <c r="B52" s="4" t="s">
        <v>330</v>
      </c>
      <c r="C52" s="9">
        <v>0</v>
      </c>
      <c r="D52" s="9">
        <v>0</v>
      </c>
      <c r="E52" s="11">
        <v>103</v>
      </c>
      <c r="F52" s="12" t="s">
        <v>173</v>
      </c>
      <c r="G52" s="3"/>
      <c r="H52" s="3">
        <v>2000</v>
      </c>
      <c r="I52" s="84">
        <v>2000</v>
      </c>
      <c r="J52" s="3"/>
      <c r="K52" s="9">
        <v>0</v>
      </c>
      <c r="L52" s="9">
        <v>0</v>
      </c>
    </row>
    <row r="53" spans="1:12" ht="15.75" x14ac:dyDescent="0.25">
      <c r="A53" s="18" t="s">
        <v>30</v>
      </c>
      <c r="B53" s="19" t="s">
        <v>31</v>
      </c>
      <c r="C53" s="9"/>
      <c r="D53" s="9">
        <v>0</v>
      </c>
      <c r="E53" s="11">
        <v>104</v>
      </c>
      <c r="F53" s="12" t="s">
        <v>174</v>
      </c>
      <c r="G53" s="3"/>
      <c r="H53" s="9">
        <v>0</v>
      </c>
      <c r="I53" s="84">
        <v>0</v>
      </c>
      <c r="J53" s="3"/>
      <c r="K53" s="9">
        <v>0</v>
      </c>
      <c r="L53" s="9">
        <v>0</v>
      </c>
    </row>
    <row r="54" spans="1:12" ht="15.75" x14ac:dyDescent="0.25">
      <c r="A54" s="22">
        <v>101</v>
      </c>
      <c r="B54" s="4" t="s">
        <v>32</v>
      </c>
      <c r="C54" s="9">
        <v>0</v>
      </c>
      <c r="D54" s="9">
        <v>0</v>
      </c>
      <c r="E54" s="21">
        <v>2206</v>
      </c>
      <c r="F54" s="19" t="s">
        <v>175</v>
      </c>
      <c r="G54" s="3"/>
      <c r="H54" s="9">
        <v>0</v>
      </c>
      <c r="I54" s="84">
        <v>0</v>
      </c>
      <c r="J54" s="3"/>
      <c r="K54" s="9">
        <v>0</v>
      </c>
      <c r="L54" s="9">
        <v>0</v>
      </c>
    </row>
    <row r="55" spans="1:12" x14ac:dyDescent="0.25">
      <c r="A55" s="22">
        <v>102</v>
      </c>
      <c r="B55" s="4" t="s">
        <v>33</v>
      </c>
      <c r="C55" s="9">
        <v>0</v>
      </c>
      <c r="D55" s="9">
        <v>0</v>
      </c>
      <c r="E55" s="11" t="s">
        <v>264</v>
      </c>
      <c r="F55" s="12" t="s">
        <v>358</v>
      </c>
      <c r="G55" s="3"/>
      <c r="H55" s="9">
        <v>0</v>
      </c>
      <c r="I55" s="84">
        <v>0</v>
      </c>
      <c r="J55" s="3"/>
      <c r="K55" s="9">
        <v>0</v>
      </c>
      <c r="L55" s="9">
        <v>0</v>
      </c>
    </row>
    <row r="56" spans="1:12" x14ac:dyDescent="0.25">
      <c r="A56" s="11">
        <v>103</v>
      </c>
      <c r="B56" s="4" t="s">
        <v>34</v>
      </c>
      <c r="C56" s="9">
        <v>0</v>
      </c>
      <c r="D56" s="9">
        <v>0</v>
      </c>
      <c r="E56" s="11" t="s">
        <v>265</v>
      </c>
      <c r="F56" s="12" t="s">
        <v>359</v>
      </c>
      <c r="G56" s="3"/>
      <c r="H56" s="9">
        <v>0</v>
      </c>
      <c r="I56" s="84">
        <v>0</v>
      </c>
      <c r="J56" s="3"/>
      <c r="K56" s="9">
        <v>0</v>
      </c>
      <c r="L56" s="9">
        <v>0</v>
      </c>
    </row>
    <row r="57" spans="1:12" ht="15.75" x14ac:dyDescent="0.25">
      <c r="A57" s="22">
        <v>104</v>
      </c>
      <c r="B57" s="4" t="s">
        <v>35</v>
      </c>
      <c r="C57" s="9">
        <v>0</v>
      </c>
      <c r="D57" s="9">
        <v>0</v>
      </c>
      <c r="E57" s="21">
        <v>2210</v>
      </c>
      <c r="F57" s="19" t="s">
        <v>360</v>
      </c>
      <c r="G57" s="3"/>
      <c r="H57" s="9">
        <v>0</v>
      </c>
      <c r="I57" s="84">
        <v>0</v>
      </c>
      <c r="J57" s="3"/>
      <c r="K57" s="9">
        <v>0</v>
      </c>
      <c r="L57" s="9">
        <v>0</v>
      </c>
    </row>
    <row r="58" spans="1:12" x14ac:dyDescent="0.25">
      <c r="A58" s="11">
        <v>105</v>
      </c>
      <c r="B58" s="4" t="s">
        <v>36</v>
      </c>
      <c r="C58" s="9">
        <v>0</v>
      </c>
      <c r="D58" s="9">
        <v>0</v>
      </c>
      <c r="E58" s="11">
        <v>101</v>
      </c>
      <c r="F58" s="12" t="s">
        <v>361</v>
      </c>
      <c r="G58" s="3"/>
      <c r="H58" s="9">
        <v>0</v>
      </c>
      <c r="I58" s="84">
        <v>0</v>
      </c>
      <c r="J58" s="3"/>
      <c r="K58" s="9">
        <v>0</v>
      </c>
      <c r="L58" s="9">
        <v>0</v>
      </c>
    </row>
    <row r="59" spans="1:12" x14ac:dyDescent="0.25">
      <c r="A59" s="22">
        <v>800</v>
      </c>
      <c r="B59" s="4" t="s">
        <v>357</v>
      </c>
      <c r="C59" s="9">
        <v>0</v>
      </c>
      <c r="D59" s="9">
        <v>0</v>
      </c>
      <c r="E59" s="11" t="s">
        <v>278</v>
      </c>
      <c r="F59" s="25" t="s">
        <v>363</v>
      </c>
      <c r="G59" s="3"/>
      <c r="H59" s="9">
        <v>0</v>
      </c>
      <c r="I59" s="84">
        <v>0</v>
      </c>
      <c r="J59" s="3"/>
      <c r="K59" s="9">
        <v>0</v>
      </c>
      <c r="L59" s="9">
        <v>0</v>
      </c>
    </row>
    <row r="60" spans="1:12" x14ac:dyDescent="0.25">
      <c r="A60" s="11">
        <v>901</v>
      </c>
      <c r="B60" s="4" t="s">
        <v>330</v>
      </c>
      <c r="C60" s="9">
        <v>0</v>
      </c>
      <c r="D60" s="9">
        <v>0</v>
      </c>
      <c r="E60" s="11" t="s">
        <v>272</v>
      </c>
      <c r="F60" s="25" t="s">
        <v>362</v>
      </c>
      <c r="G60" s="3"/>
      <c r="H60" s="3">
        <v>15000</v>
      </c>
      <c r="I60" s="84">
        <v>15000</v>
      </c>
      <c r="J60" s="3"/>
      <c r="K60" s="9">
        <v>0</v>
      </c>
      <c r="L60" s="9">
        <v>0</v>
      </c>
    </row>
    <row r="61" spans="1:12" x14ac:dyDescent="0.25">
      <c r="A61" s="9"/>
      <c r="B61" s="23" t="s">
        <v>37</v>
      </c>
      <c r="C61" s="9"/>
      <c r="D61" s="9">
        <v>0</v>
      </c>
      <c r="E61" s="11">
        <v>102</v>
      </c>
      <c r="F61" s="12" t="s">
        <v>176</v>
      </c>
      <c r="G61" s="3"/>
      <c r="H61" s="9">
        <v>0</v>
      </c>
      <c r="I61" s="84">
        <v>0</v>
      </c>
      <c r="J61" s="3"/>
      <c r="K61" s="9">
        <v>0</v>
      </c>
      <c r="L61" s="9">
        <v>0</v>
      </c>
    </row>
    <row r="62" spans="1:12" ht="15.75" x14ac:dyDescent="0.25">
      <c r="A62" s="18" t="s">
        <v>38</v>
      </c>
      <c r="B62" s="24" t="s">
        <v>39</v>
      </c>
      <c r="C62" s="9"/>
      <c r="D62" s="9">
        <v>0</v>
      </c>
      <c r="E62" s="11">
        <v>103</v>
      </c>
      <c r="F62" s="12" t="s">
        <v>177</v>
      </c>
      <c r="G62" s="3"/>
      <c r="H62" s="9">
        <v>0</v>
      </c>
      <c r="I62" s="84">
        <v>0</v>
      </c>
      <c r="J62" s="3"/>
      <c r="K62" s="9">
        <v>0</v>
      </c>
      <c r="L62" s="9">
        <v>0</v>
      </c>
    </row>
    <row r="63" spans="1:12" ht="21" customHeight="1" x14ac:dyDescent="0.25">
      <c r="A63" s="11">
        <v>101</v>
      </c>
      <c r="B63" s="4" t="s">
        <v>40</v>
      </c>
      <c r="C63" s="9">
        <v>25000</v>
      </c>
      <c r="D63" s="3">
        <v>13229</v>
      </c>
      <c r="E63" s="11" t="s">
        <v>364</v>
      </c>
      <c r="F63" s="12" t="s">
        <v>365</v>
      </c>
      <c r="G63" s="3"/>
      <c r="H63" s="9">
        <v>0</v>
      </c>
      <c r="I63" s="84">
        <v>0</v>
      </c>
      <c r="J63" s="3"/>
      <c r="K63" s="9">
        <v>0</v>
      </c>
      <c r="L63" s="9">
        <v>0</v>
      </c>
    </row>
    <row r="64" spans="1:12" ht="18.75" customHeight="1" x14ac:dyDescent="0.25">
      <c r="A64" s="22">
        <v>102</v>
      </c>
      <c r="B64" s="4" t="s">
        <v>41</v>
      </c>
      <c r="C64" s="9">
        <v>0</v>
      </c>
      <c r="D64" s="9">
        <v>0</v>
      </c>
      <c r="E64" s="11">
        <v>105</v>
      </c>
      <c r="F64" s="12" t="s">
        <v>178</v>
      </c>
      <c r="G64" s="3"/>
      <c r="H64" s="9">
        <v>0</v>
      </c>
      <c r="I64" s="84">
        <v>0</v>
      </c>
      <c r="J64" s="3"/>
      <c r="K64" s="9">
        <v>0</v>
      </c>
      <c r="L64" s="9">
        <v>0</v>
      </c>
    </row>
    <row r="65" spans="1:12" x14ac:dyDescent="0.25">
      <c r="A65" s="22">
        <v>800</v>
      </c>
      <c r="B65" s="4" t="s">
        <v>42</v>
      </c>
      <c r="C65" s="9">
        <v>80000</v>
      </c>
      <c r="D65" s="3">
        <v>9937.15</v>
      </c>
      <c r="E65" s="11">
        <v>106</v>
      </c>
      <c r="F65" s="12" t="s">
        <v>179</v>
      </c>
      <c r="G65" s="3"/>
      <c r="H65" s="9">
        <v>0</v>
      </c>
      <c r="I65" s="84">
        <v>0</v>
      </c>
      <c r="J65" s="3"/>
      <c r="K65" s="9">
        <v>0</v>
      </c>
      <c r="L65" s="9">
        <v>0</v>
      </c>
    </row>
    <row r="66" spans="1:12" ht="21.75" customHeight="1" x14ac:dyDescent="0.25">
      <c r="A66" s="18" t="s">
        <v>43</v>
      </c>
      <c r="B66" s="24" t="s">
        <v>260</v>
      </c>
      <c r="C66" s="9"/>
      <c r="D66" s="9">
        <v>0</v>
      </c>
      <c r="E66" s="11" t="s">
        <v>268</v>
      </c>
      <c r="F66" s="12" t="s">
        <v>366</v>
      </c>
      <c r="G66" s="3"/>
      <c r="H66" s="183">
        <v>20000</v>
      </c>
      <c r="I66" s="303">
        <v>20000</v>
      </c>
      <c r="J66" s="3"/>
      <c r="K66" s="9">
        <v>5750</v>
      </c>
      <c r="L66" s="9">
        <v>5750</v>
      </c>
    </row>
    <row r="67" spans="1:12" ht="15.75" x14ac:dyDescent="0.25">
      <c r="A67" s="22">
        <v>101</v>
      </c>
      <c r="B67" s="4" t="s">
        <v>44</v>
      </c>
      <c r="C67" s="9">
        <v>50000</v>
      </c>
      <c r="D67" s="3">
        <v>0</v>
      </c>
      <c r="E67" s="21">
        <v>2211</v>
      </c>
      <c r="F67" s="19" t="s">
        <v>180</v>
      </c>
      <c r="G67" s="3"/>
      <c r="H67" s="9">
        <v>0</v>
      </c>
      <c r="I67" s="84">
        <v>0</v>
      </c>
      <c r="J67" s="3"/>
      <c r="K67" s="9">
        <v>0</v>
      </c>
      <c r="L67" s="9">
        <v>0</v>
      </c>
    </row>
    <row r="68" spans="1:12" ht="28.5" x14ac:dyDescent="0.25">
      <c r="A68" s="11">
        <v>102</v>
      </c>
      <c r="B68" s="4" t="s">
        <v>45</v>
      </c>
      <c r="C68" s="9">
        <v>0</v>
      </c>
      <c r="D68" s="9">
        <v>0</v>
      </c>
      <c r="E68" s="22" t="s">
        <v>278</v>
      </c>
      <c r="F68" s="12" t="s">
        <v>669</v>
      </c>
      <c r="G68" s="3"/>
      <c r="H68" s="3">
        <v>40000</v>
      </c>
      <c r="I68" s="84">
        <v>40000</v>
      </c>
      <c r="J68" s="3"/>
      <c r="K68" s="9">
        <v>39390</v>
      </c>
      <c r="L68" s="9">
        <v>39390</v>
      </c>
    </row>
    <row r="69" spans="1:12" ht="28.5" x14ac:dyDescent="0.25">
      <c r="A69" s="22">
        <v>103</v>
      </c>
      <c r="B69" s="4" t="s">
        <v>46</v>
      </c>
      <c r="C69" s="9">
        <v>10000</v>
      </c>
      <c r="D69" s="9">
        <v>0</v>
      </c>
      <c r="E69" s="11" t="s">
        <v>279</v>
      </c>
      <c r="F69" s="15" t="s">
        <v>612</v>
      </c>
      <c r="G69" s="3"/>
      <c r="H69" s="3">
        <v>40000</v>
      </c>
      <c r="I69" s="84">
        <v>40000</v>
      </c>
      <c r="J69" s="3"/>
      <c r="K69" s="9">
        <v>0</v>
      </c>
      <c r="L69" s="9">
        <v>0</v>
      </c>
    </row>
    <row r="70" spans="1:12" ht="15.75" x14ac:dyDescent="0.25">
      <c r="A70" s="11">
        <v>800</v>
      </c>
      <c r="B70" s="4" t="s">
        <v>367</v>
      </c>
      <c r="C70" s="9">
        <v>5000</v>
      </c>
      <c r="D70" s="9">
        <v>0</v>
      </c>
      <c r="E70" s="21">
        <v>2215</v>
      </c>
      <c r="F70" s="19" t="s">
        <v>5</v>
      </c>
      <c r="G70" s="3"/>
      <c r="H70" s="3"/>
      <c r="I70" s="84"/>
      <c r="J70" s="3"/>
      <c r="K70" s="9">
        <v>0</v>
      </c>
      <c r="L70" s="9">
        <v>0</v>
      </c>
    </row>
    <row r="71" spans="1:12" ht="30" x14ac:dyDescent="0.25">
      <c r="A71" s="18" t="s">
        <v>47</v>
      </c>
      <c r="B71" s="24" t="s">
        <v>48</v>
      </c>
      <c r="C71" s="9"/>
      <c r="D71" s="9">
        <v>0</v>
      </c>
      <c r="E71" s="11" t="s">
        <v>614</v>
      </c>
      <c r="F71" s="15" t="s">
        <v>613</v>
      </c>
      <c r="G71" s="3"/>
      <c r="H71" s="27">
        <v>70000</v>
      </c>
      <c r="I71" s="90">
        <v>70000</v>
      </c>
      <c r="J71" s="3"/>
      <c r="K71" s="9">
        <v>750</v>
      </c>
      <c r="L71" s="9">
        <v>750</v>
      </c>
    </row>
    <row r="72" spans="1:12" x14ac:dyDescent="0.25">
      <c r="A72" s="11">
        <v>101</v>
      </c>
      <c r="B72" s="4" t="s">
        <v>49</v>
      </c>
      <c r="C72" s="9">
        <v>0</v>
      </c>
      <c r="D72" s="9">
        <v>0</v>
      </c>
      <c r="E72" s="11" t="s">
        <v>277</v>
      </c>
      <c r="F72" s="12" t="s">
        <v>809</v>
      </c>
      <c r="G72" s="3"/>
      <c r="H72" s="3">
        <v>0</v>
      </c>
      <c r="I72" s="84">
        <v>0</v>
      </c>
      <c r="J72" s="3"/>
      <c r="K72" s="9">
        <v>2669</v>
      </c>
      <c r="L72" s="9">
        <v>2669</v>
      </c>
    </row>
    <row r="73" spans="1:12" ht="28.5" x14ac:dyDescent="0.25">
      <c r="A73" s="11">
        <v>102</v>
      </c>
      <c r="B73" s="4" t="s">
        <v>50</v>
      </c>
      <c r="C73" s="9">
        <v>0</v>
      </c>
      <c r="D73" s="9">
        <v>0</v>
      </c>
      <c r="E73" s="11" t="s">
        <v>278</v>
      </c>
      <c r="F73" s="12" t="s">
        <v>800</v>
      </c>
      <c r="G73" s="3"/>
      <c r="H73" s="3">
        <v>30000</v>
      </c>
      <c r="I73" s="84">
        <v>30000</v>
      </c>
      <c r="J73" s="3"/>
      <c r="K73" s="9">
        <v>6292</v>
      </c>
      <c r="L73" s="9">
        <v>6292</v>
      </c>
    </row>
    <row r="74" spans="1:12" s="28" customFormat="1" ht="15.75" x14ac:dyDescent="0.25">
      <c r="A74" s="18" t="s">
        <v>51</v>
      </c>
      <c r="B74" s="24" t="s">
        <v>52</v>
      </c>
      <c r="C74" s="238"/>
      <c r="D74" s="9">
        <v>0</v>
      </c>
      <c r="E74" s="11" t="s">
        <v>368</v>
      </c>
      <c r="F74" s="12" t="s">
        <v>369</v>
      </c>
      <c r="G74" s="27"/>
      <c r="H74" s="183">
        <v>50000</v>
      </c>
      <c r="I74" s="303">
        <v>50000</v>
      </c>
      <c r="J74" s="27"/>
      <c r="K74" s="9">
        <v>17500</v>
      </c>
      <c r="L74" s="9">
        <v>17500</v>
      </c>
    </row>
    <row r="75" spans="1:12" x14ac:dyDescent="0.25">
      <c r="A75" s="11">
        <v>101</v>
      </c>
      <c r="B75" s="4" t="s">
        <v>53</v>
      </c>
      <c r="C75" s="9">
        <v>0</v>
      </c>
      <c r="D75" s="9">
        <v>0</v>
      </c>
      <c r="E75" s="11" t="s">
        <v>269</v>
      </c>
      <c r="F75" s="12" t="s">
        <v>181</v>
      </c>
      <c r="G75" s="3"/>
      <c r="H75" s="3">
        <v>15000</v>
      </c>
      <c r="I75" s="84">
        <v>15000</v>
      </c>
      <c r="J75" s="3"/>
      <c r="K75" s="9">
        <v>3000</v>
      </c>
      <c r="L75" s="9">
        <v>3000</v>
      </c>
    </row>
    <row r="76" spans="1:12" x14ac:dyDescent="0.25">
      <c r="A76" s="11">
        <v>102</v>
      </c>
      <c r="B76" s="4" t="s">
        <v>54</v>
      </c>
      <c r="C76" s="9">
        <v>0</v>
      </c>
      <c r="D76" s="9">
        <v>0</v>
      </c>
      <c r="E76" s="11" t="s">
        <v>370</v>
      </c>
      <c r="F76" s="29" t="s">
        <v>371</v>
      </c>
      <c r="G76" s="3"/>
      <c r="H76" s="3">
        <v>100000</v>
      </c>
      <c r="I76" s="84">
        <v>100000</v>
      </c>
      <c r="J76" s="3"/>
      <c r="K76" s="9">
        <v>90000</v>
      </c>
      <c r="L76" s="9">
        <v>90000</v>
      </c>
    </row>
    <row r="77" spans="1:12" x14ac:dyDescent="0.25">
      <c r="A77" s="11">
        <v>103</v>
      </c>
      <c r="B77" s="4" t="s">
        <v>55</v>
      </c>
      <c r="C77" s="9">
        <v>0</v>
      </c>
      <c r="D77" s="9">
        <v>0</v>
      </c>
      <c r="E77" s="11" t="s">
        <v>375</v>
      </c>
      <c r="F77" s="15" t="s">
        <v>376</v>
      </c>
      <c r="G77" s="3"/>
      <c r="H77" s="3">
        <v>60000</v>
      </c>
      <c r="I77" s="84">
        <v>60000</v>
      </c>
      <c r="J77" s="3"/>
      <c r="K77" s="9">
        <v>55500</v>
      </c>
      <c r="L77" s="9">
        <v>55500</v>
      </c>
    </row>
    <row r="78" spans="1:12" ht="28.5" x14ac:dyDescent="0.25">
      <c r="A78" s="11">
        <v>104</v>
      </c>
      <c r="B78" s="4" t="s">
        <v>56</v>
      </c>
      <c r="C78" s="9">
        <v>0</v>
      </c>
      <c r="D78" s="9">
        <v>0</v>
      </c>
      <c r="E78" s="11" t="s">
        <v>372</v>
      </c>
      <c r="F78" s="15" t="s">
        <v>373</v>
      </c>
      <c r="G78" s="3"/>
      <c r="H78" s="3">
        <v>30000</v>
      </c>
      <c r="I78" s="84">
        <v>30000</v>
      </c>
      <c r="J78" s="3"/>
      <c r="K78" s="9">
        <v>26399</v>
      </c>
      <c r="L78" s="9">
        <v>26399</v>
      </c>
    </row>
    <row r="79" spans="1:12" ht="18" customHeight="1" x14ac:dyDescent="0.25">
      <c r="A79" s="18" t="s">
        <v>57</v>
      </c>
      <c r="B79" s="24" t="s">
        <v>58</v>
      </c>
      <c r="C79" s="9"/>
      <c r="D79" s="9">
        <v>0</v>
      </c>
      <c r="E79" s="11" t="s">
        <v>378</v>
      </c>
      <c r="F79" s="15" t="s">
        <v>379</v>
      </c>
      <c r="G79" s="3"/>
      <c r="H79" s="9">
        <v>15000</v>
      </c>
      <c r="I79" s="84">
        <v>15000</v>
      </c>
      <c r="J79" s="3"/>
      <c r="K79" s="9">
        <v>1800</v>
      </c>
      <c r="L79" s="9">
        <v>1800</v>
      </c>
    </row>
    <row r="80" spans="1:12" ht="15.75" x14ac:dyDescent="0.25">
      <c r="A80" s="11">
        <v>101</v>
      </c>
      <c r="B80" s="4" t="s">
        <v>374</v>
      </c>
      <c r="C80" s="9">
        <v>0</v>
      </c>
      <c r="D80" s="9">
        <v>0</v>
      </c>
      <c r="E80" s="21">
        <v>2216</v>
      </c>
      <c r="F80" s="19" t="s">
        <v>65</v>
      </c>
      <c r="G80" s="3"/>
      <c r="H80" s="9">
        <v>0</v>
      </c>
      <c r="I80" s="84">
        <v>0</v>
      </c>
      <c r="J80" s="3"/>
      <c r="K80" s="9">
        <v>0</v>
      </c>
      <c r="L80" s="9">
        <v>0</v>
      </c>
    </row>
    <row r="81" spans="1:12" x14ac:dyDescent="0.25">
      <c r="A81" s="11">
        <v>102</v>
      </c>
      <c r="B81" s="4" t="s">
        <v>377</v>
      </c>
      <c r="C81" s="9">
        <v>0</v>
      </c>
      <c r="D81" s="9">
        <v>0</v>
      </c>
      <c r="E81" s="11" t="s">
        <v>282</v>
      </c>
      <c r="F81" s="12" t="s">
        <v>183</v>
      </c>
      <c r="G81" s="3"/>
      <c r="H81" s="9">
        <v>5000</v>
      </c>
      <c r="I81" s="84">
        <v>5000</v>
      </c>
      <c r="J81" s="3"/>
      <c r="K81" s="9">
        <v>0</v>
      </c>
      <c r="L81" s="9">
        <v>0</v>
      </c>
    </row>
    <row r="82" spans="1:12" ht="30.75" x14ac:dyDescent="0.25">
      <c r="A82" s="11"/>
      <c r="B82" s="100"/>
      <c r="C82" s="237"/>
      <c r="D82" s="9">
        <v>0</v>
      </c>
      <c r="E82" s="21">
        <v>2225</v>
      </c>
      <c r="F82" s="19" t="s">
        <v>381</v>
      </c>
      <c r="G82" s="3"/>
      <c r="H82" s="9">
        <v>0</v>
      </c>
      <c r="I82" s="84">
        <v>0</v>
      </c>
      <c r="J82" s="3"/>
      <c r="K82" s="9">
        <v>0</v>
      </c>
      <c r="L82" s="9">
        <v>0</v>
      </c>
    </row>
    <row r="83" spans="1:12" ht="15.75" x14ac:dyDescent="0.25">
      <c r="A83" s="18" t="s">
        <v>59</v>
      </c>
      <c r="B83" s="24" t="s">
        <v>60</v>
      </c>
      <c r="C83" s="9"/>
      <c r="D83" s="9">
        <v>0</v>
      </c>
      <c r="E83" s="11">
        <v>101</v>
      </c>
      <c r="F83" s="12" t="s">
        <v>138</v>
      </c>
      <c r="G83" s="3"/>
      <c r="H83" s="3">
        <v>0</v>
      </c>
      <c r="I83" s="84">
        <v>0</v>
      </c>
      <c r="J83" s="3"/>
      <c r="K83" s="9">
        <v>0</v>
      </c>
      <c r="L83" s="9">
        <v>0</v>
      </c>
    </row>
    <row r="84" spans="1:12" ht="29.25" x14ac:dyDescent="0.25">
      <c r="A84" s="11">
        <v>101</v>
      </c>
      <c r="B84" s="4" t="s">
        <v>664</v>
      </c>
      <c r="C84" s="9">
        <v>0</v>
      </c>
      <c r="D84" s="3">
        <v>0</v>
      </c>
      <c r="E84" s="11" t="s">
        <v>278</v>
      </c>
      <c r="F84" s="12" t="s">
        <v>385</v>
      </c>
      <c r="G84" s="3"/>
      <c r="H84" s="3">
        <v>50000</v>
      </c>
      <c r="I84" s="84">
        <v>50000</v>
      </c>
      <c r="J84" s="3"/>
      <c r="K84" s="9">
        <v>0</v>
      </c>
      <c r="L84" s="9">
        <v>0</v>
      </c>
    </row>
    <row r="85" spans="1:12" ht="28.5" x14ac:dyDescent="0.25">
      <c r="A85" s="11">
        <v>101</v>
      </c>
      <c r="B85" s="4" t="s">
        <v>380</v>
      </c>
      <c r="C85" s="9">
        <v>90000</v>
      </c>
      <c r="D85" s="9">
        <v>24860</v>
      </c>
      <c r="E85" s="11" t="s">
        <v>264</v>
      </c>
      <c r="F85" s="12" t="s">
        <v>139</v>
      </c>
      <c r="G85" s="3"/>
      <c r="H85" s="9">
        <v>0</v>
      </c>
      <c r="I85" s="84">
        <v>0</v>
      </c>
      <c r="J85" s="3"/>
      <c r="K85" s="9">
        <v>0</v>
      </c>
      <c r="L85" s="9">
        <v>0</v>
      </c>
    </row>
    <row r="86" spans="1:12" ht="28.5" x14ac:dyDescent="0.25">
      <c r="A86" s="18" t="s">
        <v>61</v>
      </c>
      <c r="B86" s="24" t="s">
        <v>62</v>
      </c>
      <c r="C86" s="9"/>
      <c r="D86" s="9">
        <v>0</v>
      </c>
      <c r="E86" s="11" t="s">
        <v>275</v>
      </c>
      <c r="F86" s="12" t="s">
        <v>674</v>
      </c>
      <c r="G86" s="3"/>
      <c r="H86" s="9">
        <v>0</v>
      </c>
      <c r="I86" s="84">
        <v>0</v>
      </c>
      <c r="J86" s="3"/>
      <c r="K86" s="9">
        <v>0</v>
      </c>
      <c r="L86" s="9">
        <v>0</v>
      </c>
    </row>
    <row r="87" spans="1:12" ht="28.5" x14ac:dyDescent="0.25">
      <c r="A87" s="11">
        <v>101</v>
      </c>
      <c r="B87" s="4" t="s">
        <v>810</v>
      </c>
      <c r="C87" s="9">
        <v>25000</v>
      </c>
      <c r="D87" s="3">
        <v>0</v>
      </c>
      <c r="E87" s="131" t="s">
        <v>670</v>
      </c>
      <c r="F87" s="12" t="s">
        <v>675</v>
      </c>
      <c r="G87" s="3"/>
      <c r="H87" s="9">
        <v>0</v>
      </c>
      <c r="I87" s="84">
        <v>0</v>
      </c>
      <c r="J87" s="3"/>
      <c r="K87" s="9">
        <v>0</v>
      </c>
      <c r="L87" s="9">
        <v>0</v>
      </c>
    </row>
    <row r="88" spans="1:12" ht="28.5" x14ac:dyDescent="0.25">
      <c r="A88" s="11">
        <v>101</v>
      </c>
      <c r="B88" s="4" t="s">
        <v>382</v>
      </c>
      <c r="C88" s="9">
        <v>200000</v>
      </c>
      <c r="D88" s="3">
        <v>147010</v>
      </c>
      <c r="E88" s="132" t="s">
        <v>671</v>
      </c>
      <c r="F88" s="12" t="s">
        <v>676</v>
      </c>
      <c r="G88" s="3"/>
      <c r="H88" s="9">
        <v>0</v>
      </c>
      <c r="I88" s="84">
        <v>0</v>
      </c>
      <c r="J88" s="3"/>
      <c r="K88" s="9">
        <v>0</v>
      </c>
      <c r="L88" s="9">
        <v>0</v>
      </c>
    </row>
    <row r="89" spans="1:12" ht="28.5" x14ac:dyDescent="0.25">
      <c r="A89" s="30">
        <v>102</v>
      </c>
      <c r="B89" s="4" t="s">
        <v>383</v>
      </c>
      <c r="C89" s="9">
        <v>5000</v>
      </c>
      <c r="D89" s="3">
        <v>9120</v>
      </c>
      <c r="E89" s="11" t="s">
        <v>283</v>
      </c>
      <c r="F89" s="15" t="s">
        <v>386</v>
      </c>
      <c r="G89" s="3"/>
      <c r="H89" s="3">
        <v>50000</v>
      </c>
      <c r="I89" s="84">
        <v>50000</v>
      </c>
      <c r="J89" s="3"/>
      <c r="K89" s="9">
        <v>53550</v>
      </c>
      <c r="L89" s="9">
        <v>53550</v>
      </c>
    </row>
    <row r="90" spans="1:12" x14ac:dyDescent="0.25">
      <c r="A90" s="11">
        <v>103</v>
      </c>
      <c r="B90" s="4" t="s">
        <v>63</v>
      </c>
      <c r="C90" s="9">
        <v>25000</v>
      </c>
      <c r="D90" s="9">
        <v>0</v>
      </c>
      <c r="E90" s="11">
        <v>102</v>
      </c>
      <c r="F90" s="12" t="s">
        <v>140</v>
      </c>
      <c r="G90" s="3"/>
      <c r="H90" s="3">
        <v>0</v>
      </c>
      <c r="I90" s="84">
        <v>0</v>
      </c>
      <c r="J90" s="3"/>
      <c r="K90" s="9">
        <v>0</v>
      </c>
      <c r="L90" s="9">
        <v>0</v>
      </c>
    </row>
    <row r="91" spans="1:12" ht="28.5" x14ac:dyDescent="0.25">
      <c r="A91" s="11">
        <v>103</v>
      </c>
      <c r="B91" s="4" t="s">
        <v>384</v>
      </c>
      <c r="C91" s="9">
        <v>0</v>
      </c>
      <c r="D91" s="9">
        <v>0</v>
      </c>
      <c r="E91" s="11" t="s">
        <v>279</v>
      </c>
      <c r="F91" s="12" t="s">
        <v>391</v>
      </c>
      <c r="G91" s="3"/>
      <c r="H91" s="3">
        <v>50000</v>
      </c>
      <c r="I91" s="84">
        <v>50000</v>
      </c>
      <c r="J91" s="3"/>
      <c r="K91" s="9">
        <v>0</v>
      </c>
      <c r="L91" s="9">
        <v>0</v>
      </c>
    </row>
    <row r="92" spans="1:12" ht="28.5" x14ac:dyDescent="0.25">
      <c r="A92" s="11">
        <v>800</v>
      </c>
      <c r="B92" s="4" t="s">
        <v>765</v>
      </c>
      <c r="C92" s="9">
        <v>25000</v>
      </c>
      <c r="D92" s="3">
        <v>1473</v>
      </c>
      <c r="E92" s="11" t="s">
        <v>265</v>
      </c>
      <c r="F92" s="15" t="s">
        <v>141</v>
      </c>
      <c r="G92" s="3"/>
      <c r="H92" s="9">
        <v>0</v>
      </c>
      <c r="I92" s="84">
        <v>0</v>
      </c>
      <c r="J92" s="3"/>
      <c r="K92" s="9">
        <v>0</v>
      </c>
      <c r="L92" s="9">
        <v>0</v>
      </c>
    </row>
    <row r="93" spans="1:12" ht="28.5" x14ac:dyDescent="0.25">
      <c r="A93" s="11">
        <v>800</v>
      </c>
      <c r="B93" s="4" t="s">
        <v>387</v>
      </c>
      <c r="C93" s="9">
        <v>175000</v>
      </c>
      <c r="D93" s="3">
        <v>74800</v>
      </c>
      <c r="E93" s="11" t="s">
        <v>274</v>
      </c>
      <c r="F93" s="12" t="s">
        <v>677</v>
      </c>
      <c r="G93" s="3"/>
      <c r="H93" s="9">
        <v>0</v>
      </c>
      <c r="I93" s="84">
        <v>0</v>
      </c>
      <c r="J93" s="3"/>
      <c r="K93" s="9">
        <v>0</v>
      </c>
      <c r="L93" s="9">
        <v>0</v>
      </c>
    </row>
    <row r="94" spans="1:12" ht="28.5" x14ac:dyDescent="0.25">
      <c r="A94" s="11">
        <v>800</v>
      </c>
      <c r="B94" s="4" t="s">
        <v>388</v>
      </c>
      <c r="C94" s="9">
        <v>300000</v>
      </c>
      <c r="D94" s="9">
        <v>0</v>
      </c>
      <c r="E94" s="131" t="s">
        <v>672</v>
      </c>
      <c r="F94" s="12" t="s">
        <v>679</v>
      </c>
      <c r="G94" s="3"/>
      <c r="H94" s="9">
        <v>0</v>
      </c>
      <c r="I94" s="84">
        <v>0</v>
      </c>
      <c r="J94" s="3"/>
      <c r="K94" s="9">
        <v>0</v>
      </c>
      <c r="L94" s="9">
        <v>0</v>
      </c>
    </row>
    <row r="95" spans="1:12" ht="28.5" x14ac:dyDescent="0.25">
      <c r="A95" s="11">
        <v>800</v>
      </c>
      <c r="B95" s="4" t="s">
        <v>389</v>
      </c>
      <c r="C95" s="9">
        <v>500000</v>
      </c>
      <c r="D95" s="9">
        <v>0</v>
      </c>
      <c r="E95" s="132" t="s">
        <v>673</v>
      </c>
      <c r="F95" s="12" t="s">
        <v>678</v>
      </c>
      <c r="G95" s="3"/>
      <c r="H95" s="9">
        <v>0</v>
      </c>
      <c r="I95" s="84">
        <v>0</v>
      </c>
      <c r="J95" s="3"/>
      <c r="K95" s="9">
        <v>0</v>
      </c>
      <c r="L95" s="9">
        <v>0</v>
      </c>
    </row>
    <row r="96" spans="1:12" ht="28.5" x14ac:dyDescent="0.25">
      <c r="A96" s="11">
        <v>800</v>
      </c>
      <c r="B96" s="4" t="s">
        <v>390</v>
      </c>
      <c r="C96" s="9">
        <v>25000</v>
      </c>
      <c r="D96" s="9">
        <v>0</v>
      </c>
      <c r="E96" s="11" t="s">
        <v>295</v>
      </c>
      <c r="F96" s="15" t="s">
        <v>393</v>
      </c>
      <c r="G96" s="3"/>
      <c r="H96" s="3">
        <v>50000</v>
      </c>
      <c r="I96" s="84">
        <v>50000</v>
      </c>
      <c r="J96" s="3"/>
      <c r="K96" s="9">
        <v>53550</v>
      </c>
      <c r="L96" s="9">
        <v>53550</v>
      </c>
    </row>
    <row r="97" spans="1:12" ht="15.75" x14ac:dyDescent="0.25">
      <c r="A97" s="18" t="s">
        <v>64</v>
      </c>
      <c r="B97" s="24" t="s">
        <v>65</v>
      </c>
      <c r="C97" s="9"/>
      <c r="D97" s="3"/>
      <c r="E97" s="11">
        <v>103</v>
      </c>
      <c r="F97" s="12" t="s">
        <v>142</v>
      </c>
      <c r="G97" s="3"/>
      <c r="H97" s="9">
        <v>0</v>
      </c>
      <c r="I97" s="84">
        <v>0</v>
      </c>
      <c r="J97" s="3"/>
      <c r="K97" s="9">
        <v>0</v>
      </c>
      <c r="L97" s="9">
        <v>0</v>
      </c>
    </row>
    <row r="98" spans="1:12" ht="28.5" x14ac:dyDescent="0.25">
      <c r="A98" s="11">
        <v>800</v>
      </c>
      <c r="B98" s="4" t="s">
        <v>66</v>
      </c>
      <c r="C98" s="9"/>
      <c r="D98" s="9">
        <v>0</v>
      </c>
      <c r="E98" s="11" t="s">
        <v>395</v>
      </c>
      <c r="F98" s="15" t="s">
        <v>396</v>
      </c>
      <c r="G98" s="3"/>
      <c r="H98" s="3">
        <v>0</v>
      </c>
      <c r="I98" s="84">
        <v>0</v>
      </c>
      <c r="J98" s="3"/>
      <c r="K98" s="9">
        <v>0</v>
      </c>
      <c r="L98" s="9">
        <v>0</v>
      </c>
    </row>
    <row r="99" spans="1:12" ht="15.75" x14ac:dyDescent="0.25">
      <c r="A99" s="18" t="s">
        <v>67</v>
      </c>
      <c r="B99" s="24" t="s">
        <v>392</v>
      </c>
      <c r="C99" s="9"/>
      <c r="D99" s="3"/>
      <c r="E99" s="11" t="s">
        <v>282</v>
      </c>
      <c r="F99" s="10" t="s">
        <v>143</v>
      </c>
      <c r="G99" s="3"/>
      <c r="H99" s="9">
        <v>0</v>
      </c>
      <c r="I99" s="84">
        <v>0</v>
      </c>
      <c r="J99" s="3"/>
      <c r="K99" s="9">
        <v>0</v>
      </c>
      <c r="L99" s="9">
        <v>0</v>
      </c>
    </row>
    <row r="100" spans="1:12" ht="28.5" x14ac:dyDescent="0.25">
      <c r="A100" s="11">
        <v>101</v>
      </c>
      <c r="B100" s="4" t="s">
        <v>68</v>
      </c>
      <c r="C100" s="9">
        <v>0</v>
      </c>
      <c r="D100" s="9">
        <v>0</v>
      </c>
      <c r="E100" s="11" t="s">
        <v>281</v>
      </c>
      <c r="F100" s="12" t="s">
        <v>680</v>
      </c>
      <c r="G100" s="3"/>
      <c r="H100" s="9">
        <v>0</v>
      </c>
      <c r="I100" s="84">
        <v>0</v>
      </c>
      <c r="J100" s="3"/>
      <c r="K100" s="9">
        <v>0</v>
      </c>
      <c r="L100" s="9">
        <v>0</v>
      </c>
    </row>
    <row r="101" spans="1:12" ht="28.5" x14ac:dyDescent="0.25">
      <c r="A101" s="11">
        <v>102</v>
      </c>
      <c r="B101" s="4" t="s">
        <v>69</v>
      </c>
      <c r="C101" s="9">
        <v>0</v>
      </c>
      <c r="D101" s="9">
        <v>0</v>
      </c>
      <c r="E101" s="11" t="s">
        <v>281</v>
      </c>
      <c r="F101" s="12" t="s">
        <v>681</v>
      </c>
      <c r="G101" s="3"/>
      <c r="H101" s="9">
        <v>0</v>
      </c>
      <c r="I101" s="84">
        <v>0</v>
      </c>
      <c r="J101" s="3"/>
      <c r="K101" s="9">
        <v>0</v>
      </c>
      <c r="L101" s="9">
        <v>0</v>
      </c>
    </row>
    <row r="102" spans="1:12" ht="28.5" x14ac:dyDescent="0.25">
      <c r="A102" s="11">
        <v>103</v>
      </c>
      <c r="B102" s="4" t="s">
        <v>70</v>
      </c>
      <c r="C102" s="9">
        <v>0</v>
      </c>
      <c r="D102" s="9">
        <v>0</v>
      </c>
      <c r="E102" s="11" t="s">
        <v>281</v>
      </c>
      <c r="F102" s="12" t="s">
        <v>682</v>
      </c>
      <c r="G102" s="3"/>
      <c r="H102" s="9">
        <v>0</v>
      </c>
      <c r="I102" s="84">
        <v>0</v>
      </c>
      <c r="J102" s="3"/>
      <c r="K102" s="9">
        <v>0</v>
      </c>
      <c r="L102" s="9">
        <v>0</v>
      </c>
    </row>
    <row r="103" spans="1:12" ht="28.5" x14ac:dyDescent="0.25">
      <c r="A103" s="11">
        <v>104</v>
      </c>
      <c r="B103" s="4" t="s">
        <v>394</v>
      </c>
      <c r="C103" s="9">
        <v>0</v>
      </c>
      <c r="D103" s="9">
        <v>0</v>
      </c>
      <c r="E103" s="11" t="s">
        <v>397</v>
      </c>
      <c r="F103" s="15" t="s">
        <v>398</v>
      </c>
      <c r="G103" s="3"/>
      <c r="H103" s="9">
        <v>0</v>
      </c>
      <c r="I103" s="84">
        <v>0</v>
      </c>
      <c r="J103" s="3"/>
      <c r="K103" s="9">
        <v>0</v>
      </c>
      <c r="L103" s="9">
        <v>0</v>
      </c>
    </row>
    <row r="104" spans="1:12" ht="15.75" x14ac:dyDescent="0.25">
      <c r="A104" s="11">
        <v>105</v>
      </c>
      <c r="B104" s="4" t="s">
        <v>71</v>
      </c>
      <c r="C104" s="9">
        <v>0</v>
      </c>
      <c r="D104" s="9">
        <v>0</v>
      </c>
      <c r="E104" s="21">
        <v>2235</v>
      </c>
      <c r="F104" s="19" t="s">
        <v>6</v>
      </c>
      <c r="G104" s="3"/>
      <c r="H104" s="9">
        <v>0</v>
      </c>
      <c r="I104" s="84">
        <v>0</v>
      </c>
      <c r="J104" s="3"/>
      <c r="K104" s="9">
        <v>0</v>
      </c>
      <c r="L104" s="9">
        <v>0</v>
      </c>
    </row>
    <row r="105" spans="1:12" x14ac:dyDescent="0.25">
      <c r="A105" s="11">
        <v>106</v>
      </c>
      <c r="B105" s="4" t="s">
        <v>72</v>
      </c>
      <c r="C105" s="9">
        <v>0</v>
      </c>
      <c r="D105" s="9">
        <v>0</v>
      </c>
      <c r="E105" s="11">
        <v>101</v>
      </c>
      <c r="F105" s="12" t="s">
        <v>184</v>
      </c>
      <c r="G105" s="3"/>
      <c r="H105" s="9">
        <v>0</v>
      </c>
      <c r="I105" s="84">
        <v>0</v>
      </c>
      <c r="J105" s="3"/>
      <c r="K105" s="9">
        <v>0</v>
      </c>
      <c r="L105" s="9">
        <v>0</v>
      </c>
    </row>
    <row r="106" spans="1:12" ht="15.75" x14ac:dyDescent="0.25">
      <c r="A106" s="18" t="s">
        <v>73</v>
      </c>
      <c r="B106" s="24" t="s">
        <v>74</v>
      </c>
      <c r="C106" s="9"/>
      <c r="D106" s="3"/>
      <c r="E106" s="11" t="s">
        <v>279</v>
      </c>
      <c r="F106" s="12" t="s">
        <v>683</v>
      </c>
      <c r="G106" s="3"/>
      <c r="H106" s="3">
        <v>50000</v>
      </c>
      <c r="I106" s="84">
        <v>50000</v>
      </c>
      <c r="J106" s="3"/>
      <c r="K106" s="9">
        <v>41792</v>
      </c>
      <c r="L106" s="9">
        <v>41792</v>
      </c>
    </row>
    <row r="107" spans="1:12" x14ac:dyDescent="0.25">
      <c r="A107" s="11">
        <v>101</v>
      </c>
      <c r="B107" s="4" t="s">
        <v>399</v>
      </c>
      <c r="C107" s="9">
        <v>0</v>
      </c>
      <c r="D107" s="9">
        <v>0</v>
      </c>
      <c r="E107" s="11" t="s">
        <v>395</v>
      </c>
      <c r="F107" s="15" t="s">
        <v>401</v>
      </c>
      <c r="G107" s="3"/>
      <c r="H107" s="9">
        <v>5000</v>
      </c>
      <c r="I107" s="84">
        <v>5000</v>
      </c>
      <c r="J107" s="3"/>
      <c r="K107" s="9">
        <v>0</v>
      </c>
      <c r="L107" s="9">
        <v>0</v>
      </c>
    </row>
    <row r="108" spans="1:12" x14ac:dyDescent="0.25">
      <c r="A108" s="11">
        <v>102</v>
      </c>
      <c r="B108" s="4" t="s">
        <v>75</v>
      </c>
      <c r="C108" s="9">
        <v>150000</v>
      </c>
      <c r="D108" s="173">
        <v>0</v>
      </c>
      <c r="E108" s="11" t="s">
        <v>402</v>
      </c>
      <c r="F108" s="15" t="s">
        <v>403</v>
      </c>
      <c r="G108" s="3"/>
      <c r="H108" s="9">
        <v>0</v>
      </c>
      <c r="I108" s="84">
        <v>0</v>
      </c>
      <c r="J108" s="3"/>
      <c r="K108" s="9">
        <v>0</v>
      </c>
      <c r="L108" s="9">
        <v>0</v>
      </c>
    </row>
    <row r="109" spans="1:12" x14ac:dyDescent="0.25">
      <c r="A109" s="11">
        <v>103</v>
      </c>
      <c r="B109" s="4" t="s">
        <v>400</v>
      </c>
      <c r="C109" s="9">
        <v>10000</v>
      </c>
      <c r="D109" s="9">
        <v>0</v>
      </c>
      <c r="E109" s="11">
        <v>105</v>
      </c>
      <c r="F109" s="12" t="s">
        <v>185</v>
      </c>
      <c r="G109" s="3"/>
      <c r="H109" s="9">
        <v>0</v>
      </c>
      <c r="I109" s="84">
        <v>0</v>
      </c>
      <c r="J109" s="3"/>
      <c r="K109" s="9">
        <v>0</v>
      </c>
      <c r="L109" s="9">
        <v>0</v>
      </c>
    </row>
    <row r="110" spans="1:12" ht="15.75" x14ac:dyDescent="0.25">
      <c r="A110" s="11">
        <v>104</v>
      </c>
      <c r="B110" s="4" t="s">
        <v>76</v>
      </c>
      <c r="C110" s="9">
        <v>0</v>
      </c>
      <c r="D110" s="9">
        <v>0</v>
      </c>
      <c r="E110" s="21">
        <v>2402</v>
      </c>
      <c r="F110" s="19" t="s">
        <v>157</v>
      </c>
      <c r="G110" s="3"/>
      <c r="H110" s="9">
        <v>0</v>
      </c>
      <c r="I110" s="84">
        <v>0</v>
      </c>
      <c r="J110" s="3"/>
      <c r="K110" s="9">
        <v>0</v>
      </c>
      <c r="L110" s="9">
        <v>0</v>
      </c>
    </row>
    <row r="111" spans="1:12" ht="15.75" x14ac:dyDescent="0.25">
      <c r="A111" s="18" t="s">
        <v>77</v>
      </c>
      <c r="B111" s="24" t="s">
        <v>78</v>
      </c>
      <c r="C111" s="9"/>
      <c r="D111" s="9">
        <v>0</v>
      </c>
      <c r="E111" s="11">
        <v>101</v>
      </c>
      <c r="F111" s="12" t="s">
        <v>186</v>
      </c>
      <c r="G111" s="3"/>
      <c r="H111" s="9">
        <v>0</v>
      </c>
      <c r="I111" s="84">
        <v>0</v>
      </c>
      <c r="J111" s="3"/>
      <c r="K111" s="9">
        <v>0</v>
      </c>
      <c r="L111" s="9">
        <v>0</v>
      </c>
    </row>
    <row r="112" spans="1:12" x14ac:dyDescent="0.25">
      <c r="A112" s="11">
        <v>101</v>
      </c>
      <c r="B112" s="4" t="s">
        <v>79</v>
      </c>
      <c r="C112" s="9">
        <v>0</v>
      </c>
      <c r="D112" s="9">
        <v>0</v>
      </c>
      <c r="E112" s="11">
        <v>102</v>
      </c>
      <c r="F112" s="12" t="s">
        <v>187</v>
      </c>
      <c r="G112" s="3"/>
      <c r="H112" s="9">
        <v>0</v>
      </c>
      <c r="I112" s="84">
        <v>0</v>
      </c>
      <c r="J112" s="3"/>
      <c r="K112" s="9">
        <v>0</v>
      </c>
      <c r="L112" s="9">
        <v>0</v>
      </c>
    </row>
    <row r="113" spans="1:12" x14ac:dyDescent="0.25">
      <c r="A113" s="11">
        <v>40</v>
      </c>
      <c r="B113" s="4" t="s">
        <v>80</v>
      </c>
      <c r="C113" s="9">
        <v>25000</v>
      </c>
      <c r="D113" s="9">
        <v>0</v>
      </c>
      <c r="E113" s="11">
        <v>103</v>
      </c>
      <c r="F113" s="12" t="s">
        <v>188</v>
      </c>
      <c r="G113" s="3"/>
      <c r="H113" s="9">
        <v>0</v>
      </c>
      <c r="I113" s="84">
        <v>0</v>
      </c>
      <c r="J113" s="3"/>
      <c r="K113" s="9">
        <v>0</v>
      </c>
      <c r="L113" s="9">
        <v>0</v>
      </c>
    </row>
    <row r="114" spans="1:12" x14ac:dyDescent="0.25">
      <c r="A114" s="11">
        <v>42</v>
      </c>
      <c r="B114" s="4" t="s">
        <v>81</v>
      </c>
      <c r="C114" s="9">
        <v>0</v>
      </c>
      <c r="D114" s="9">
        <v>0</v>
      </c>
      <c r="E114" s="11">
        <v>104</v>
      </c>
      <c r="F114" s="10" t="s">
        <v>157</v>
      </c>
      <c r="G114" s="3"/>
      <c r="H114" s="9">
        <v>0</v>
      </c>
      <c r="I114" s="84">
        <v>0</v>
      </c>
      <c r="J114" s="3"/>
      <c r="K114" s="9">
        <v>0</v>
      </c>
      <c r="L114" s="9">
        <v>0</v>
      </c>
    </row>
    <row r="115" spans="1:12" ht="30.75" x14ac:dyDescent="0.25">
      <c r="A115" s="11">
        <v>43</v>
      </c>
      <c r="B115" s="4" t="s">
        <v>82</v>
      </c>
      <c r="C115" s="9">
        <v>0</v>
      </c>
      <c r="D115" s="9">
        <v>0</v>
      </c>
      <c r="E115" s="21">
        <v>2403</v>
      </c>
      <c r="F115" s="19" t="s">
        <v>404</v>
      </c>
      <c r="G115" s="3"/>
      <c r="H115" s="9">
        <v>0</v>
      </c>
      <c r="I115" s="84">
        <v>0</v>
      </c>
      <c r="J115" s="3"/>
      <c r="K115" s="9">
        <v>0</v>
      </c>
      <c r="L115" s="9">
        <v>0</v>
      </c>
    </row>
    <row r="116" spans="1:12" x14ac:dyDescent="0.25">
      <c r="A116" s="11">
        <v>102</v>
      </c>
      <c r="B116" s="4" t="s">
        <v>83</v>
      </c>
      <c r="C116" s="9">
        <v>0</v>
      </c>
      <c r="D116" s="9">
        <v>0</v>
      </c>
      <c r="E116" s="9">
        <v>101</v>
      </c>
      <c r="F116" s="10" t="s">
        <v>263</v>
      </c>
      <c r="G116" s="3"/>
      <c r="H116" s="9">
        <v>5000</v>
      </c>
      <c r="I116" s="84">
        <v>5000</v>
      </c>
      <c r="J116" s="3"/>
      <c r="K116" s="9">
        <v>0</v>
      </c>
      <c r="L116" s="9">
        <v>0</v>
      </c>
    </row>
    <row r="117" spans="1:12" x14ac:dyDescent="0.25">
      <c r="A117" s="11">
        <v>40</v>
      </c>
      <c r="B117" s="4" t="s">
        <v>80</v>
      </c>
      <c r="C117" s="9">
        <v>0</v>
      </c>
      <c r="D117" s="3">
        <v>0</v>
      </c>
      <c r="E117" s="9">
        <v>102</v>
      </c>
      <c r="F117" s="10" t="s">
        <v>189</v>
      </c>
      <c r="G117" s="3"/>
      <c r="H117" s="9">
        <v>0</v>
      </c>
      <c r="I117" s="84">
        <v>0</v>
      </c>
      <c r="J117" s="3"/>
      <c r="K117" s="9">
        <v>0</v>
      </c>
      <c r="L117" s="9">
        <v>0</v>
      </c>
    </row>
    <row r="118" spans="1:12" x14ac:dyDescent="0.25">
      <c r="A118" s="22">
        <v>42</v>
      </c>
      <c r="B118" s="4" t="s">
        <v>81</v>
      </c>
      <c r="C118" s="9">
        <v>0</v>
      </c>
      <c r="D118" s="9">
        <v>0</v>
      </c>
      <c r="E118" s="9">
        <v>103</v>
      </c>
      <c r="F118" s="10" t="s">
        <v>7</v>
      </c>
      <c r="G118" s="3"/>
      <c r="H118" s="9">
        <v>0</v>
      </c>
      <c r="I118" s="84">
        <v>0</v>
      </c>
      <c r="J118" s="3"/>
      <c r="K118" s="9">
        <v>0</v>
      </c>
      <c r="L118" s="9">
        <v>0</v>
      </c>
    </row>
    <row r="119" spans="1:12" x14ac:dyDescent="0.25">
      <c r="A119" s="11">
        <v>43</v>
      </c>
      <c r="B119" s="4" t="s">
        <v>84</v>
      </c>
      <c r="C119" s="9">
        <v>0</v>
      </c>
      <c r="D119" s="9">
        <v>0</v>
      </c>
      <c r="E119" s="9">
        <v>104</v>
      </c>
      <c r="F119" s="10" t="s">
        <v>190</v>
      </c>
      <c r="G119" s="3"/>
      <c r="H119" s="9">
        <v>0</v>
      </c>
      <c r="I119" s="84">
        <v>0</v>
      </c>
      <c r="J119" s="3"/>
      <c r="K119" s="9">
        <v>0</v>
      </c>
      <c r="L119" s="9">
        <v>0</v>
      </c>
    </row>
    <row r="120" spans="1:12" x14ac:dyDescent="0.25">
      <c r="A120" s="9">
        <v>103</v>
      </c>
      <c r="B120" s="4" t="s">
        <v>85</v>
      </c>
      <c r="C120" s="9">
        <v>0</v>
      </c>
      <c r="D120" s="9">
        <v>0</v>
      </c>
      <c r="E120" s="9">
        <v>105</v>
      </c>
      <c r="F120" s="10" t="s">
        <v>191</v>
      </c>
      <c r="G120" s="3"/>
      <c r="H120" s="9">
        <v>0</v>
      </c>
      <c r="I120" s="84">
        <v>0</v>
      </c>
      <c r="J120" s="3"/>
      <c r="K120" s="9">
        <v>0</v>
      </c>
      <c r="L120" s="9">
        <v>0</v>
      </c>
    </row>
    <row r="121" spans="1:12" ht="15.75" x14ac:dyDescent="0.25">
      <c r="A121" s="18" t="s">
        <v>86</v>
      </c>
      <c r="B121" s="24" t="s">
        <v>405</v>
      </c>
      <c r="C121" s="237"/>
      <c r="D121" s="9">
        <v>0</v>
      </c>
      <c r="E121" s="9">
        <v>106</v>
      </c>
      <c r="F121" s="10" t="s">
        <v>407</v>
      </c>
      <c r="G121" s="3"/>
      <c r="H121" s="9">
        <v>0</v>
      </c>
      <c r="I121" s="84">
        <v>0</v>
      </c>
      <c r="J121" s="3"/>
      <c r="K121" s="9">
        <v>0</v>
      </c>
      <c r="L121" s="9">
        <v>0</v>
      </c>
    </row>
    <row r="122" spans="1:12" x14ac:dyDescent="0.25">
      <c r="A122" s="9">
        <v>101</v>
      </c>
      <c r="B122" s="4" t="s">
        <v>87</v>
      </c>
      <c r="C122" s="9">
        <v>0</v>
      </c>
      <c r="D122" s="9">
        <v>0</v>
      </c>
      <c r="E122" s="9" t="s">
        <v>408</v>
      </c>
      <c r="F122" s="26" t="s">
        <v>409</v>
      </c>
      <c r="G122" s="3"/>
      <c r="H122" s="9">
        <v>5000</v>
      </c>
      <c r="I122" s="84">
        <v>5000</v>
      </c>
      <c r="J122" s="3"/>
      <c r="K122" s="9">
        <v>0</v>
      </c>
      <c r="L122" s="9">
        <v>0</v>
      </c>
    </row>
    <row r="123" spans="1:12" ht="15.75" x14ac:dyDescent="0.25">
      <c r="A123" s="9">
        <v>40</v>
      </c>
      <c r="B123" s="4" t="s">
        <v>406</v>
      </c>
      <c r="C123" s="9">
        <v>0</v>
      </c>
      <c r="D123" s="9">
        <v>0</v>
      </c>
      <c r="E123" s="21">
        <v>2405</v>
      </c>
      <c r="F123" s="19" t="s">
        <v>410</v>
      </c>
      <c r="G123" s="3"/>
      <c r="H123" s="9">
        <v>0</v>
      </c>
      <c r="I123" s="84">
        <v>0</v>
      </c>
      <c r="J123" s="3"/>
      <c r="K123" s="9">
        <v>0</v>
      </c>
      <c r="L123" s="9">
        <v>0</v>
      </c>
    </row>
    <row r="124" spans="1:12" x14ac:dyDescent="0.25">
      <c r="A124" s="9">
        <v>41</v>
      </c>
      <c r="B124" s="4" t="s">
        <v>88</v>
      </c>
      <c r="C124" s="9">
        <v>0</v>
      </c>
      <c r="D124" s="9">
        <v>0</v>
      </c>
      <c r="E124" s="9">
        <v>101</v>
      </c>
      <c r="F124" s="12" t="s">
        <v>411</v>
      </c>
      <c r="G124" s="3"/>
      <c r="H124" s="3">
        <v>15000</v>
      </c>
      <c r="I124" s="84">
        <v>15000</v>
      </c>
      <c r="J124" s="3"/>
      <c r="K124" s="9">
        <v>0</v>
      </c>
      <c r="L124" s="9">
        <v>0</v>
      </c>
    </row>
    <row r="125" spans="1:12" x14ac:dyDescent="0.25">
      <c r="A125" s="9">
        <v>42</v>
      </c>
      <c r="B125" s="4" t="s">
        <v>89</v>
      </c>
      <c r="C125" s="9">
        <v>0</v>
      </c>
      <c r="D125" s="9">
        <v>0</v>
      </c>
      <c r="E125" s="9">
        <v>102</v>
      </c>
      <c r="F125" s="12" t="s">
        <v>193</v>
      </c>
      <c r="G125" s="3"/>
      <c r="H125" s="9">
        <v>0</v>
      </c>
      <c r="I125" s="84">
        <v>0</v>
      </c>
      <c r="J125" s="3"/>
      <c r="K125" s="9">
        <v>0</v>
      </c>
      <c r="L125" s="9">
        <v>0</v>
      </c>
    </row>
    <row r="126" spans="1:12" x14ac:dyDescent="0.25">
      <c r="A126" s="9">
        <v>43</v>
      </c>
      <c r="B126" s="4" t="s">
        <v>90</v>
      </c>
      <c r="C126" s="9">
        <v>0</v>
      </c>
      <c r="D126" s="9">
        <v>0</v>
      </c>
      <c r="E126" s="9">
        <v>103</v>
      </c>
      <c r="F126" s="12" t="s">
        <v>192</v>
      </c>
      <c r="G126" s="3"/>
      <c r="H126" s="9">
        <v>0</v>
      </c>
      <c r="I126" s="84">
        <v>0</v>
      </c>
      <c r="J126" s="3"/>
      <c r="K126" s="9">
        <v>0</v>
      </c>
      <c r="L126" s="9">
        <v>0</v>
      </c>
    </row>
    <row r="127" spans="1:12" ht="28.5" x14ac:dyDescent="0.25">
      <c r="A127" s="11">
        <v>102</v>
      </c>
      <c r="B127" s="4" t="s">
        <v>91</v>
      </c>
      <c r="C127" s="9">
        <v>0</v>
      </c>
      <c r="D127" s="9">
        <v>0</v>
      </c>
      <c r="E127" s="11">
        <v>104</v>
      </c>
      <c r="F127" s="12" t="s">
        <v>194</v>
      </c>
      <c r="G127" s="3"/>
      <c r="H127" s="9">
        <v>0</v>
      </c>
      <c r="I127" s="84">
        <v>0</v>
      </c>
      <c r="J127" s="3"/>
      <c r="K127" s="9">
        <v>0</v>
      </c>
      <c r="L127" s="9">
        <v>0</v>
      </c>
    </row>
    <row r="128" spans="1:12" ht="15.75" x14ac:dyDescent="0.25">
      <c r="A128" s="18" t="s">
        <v>92</v>
      </c>
      <c r="B128" s="24" t="s">
        <v>8</v>
      </c>
      <c r="C128" s="9"/>
      <c r="D128" s="9">
        <v>0</v>
      </c>
      <c r="E128" s="21">
        <v>2406</v>
      </c>
      <c r="F128" s="19" t="s">
        <v>78</v>
      </c>
      <c r="G128" s="3"/>
      <c r="H128" s="9">
        <v>0</v>
      </c>
      <c r="I128" s="84">
        <v>0</v>
      </c>
      <c r="J128" s="3"/>
      <c r="K128" s="9">
        <v>0</v>
      </c>
      <c r="L128" s="9">
        <v>0</v>
      </c>
    </row>
    <row r="129" spans="1:12" x14ac:dyDescent="0.25">
      <c r="A129" s="9">
        <v>103</v>
      </c>
      <c r="B129" s="4" t="s">
        <v>412</v>
      </c>
      <c r="C129" s="9">
        <v>0</v>
      </c>
      <c r="D129" s="9">
        <v>0</v>
      </c>
      <c r="E129" s="9">
        <v>101</v>
      </c>
      <c r="F129" s="12" t="s">
        <v>147</v>
      </c>
      <c r="G129" s="3"/>
      <c r="H129" s="9">
        <v>25000</v>
      </c>
      <c r="I129" s="84">
        <v>25000</v>
      </c>
      <c r="J129" s="3"/>
      <c r="K129" s="9">
        <v>0</v>
      </c>
      <c r="L129" s="9">
        <v>0</v>
      </c>
    </row>
    <row r="130" spans="1:12" x14ac:dyDescent="0.25">
      <c r="A130" s="11">
        <v>40</v>
      </c>
      <c r="B130" s="4" t="s">
        <v>93</v>
      </c>
      <c r="C130" s="9">
        <v>0</v>
      </c>
      <c r="D130" s="9">
        <v>0</v>
      </c>
      <c r="E130" s="11">
        <v>40</v>
      </c>
      <c r="F130" s="15" t="s">
        <v>416</v>
      </c>
      <c r="G130" s="3"/>
      <c r="H130" s="3">
        <v>0</v>
      </c>
      <c r="I130" s="84">
        <v>0</v>
      </c>
      <c r="J130" s="3"/>
      <c r="K130" s="9">
        <v>0</v>
      </c>
      <c r="L130" s="9">
        <v>0</v>
      </c>
    </row>
    <row r="131" spans="1:12" x14ac:dyDescent="0.25">
      <c r="A131" s="11">
        <v>41</v>
      </c>
      <c r="B131" s="114" t="s">
        <v>665</v>
      </c>
      <c r="C131" s="9">
        <v>0</v>
      </c>
      <c r="D131" s="9">
        <v>0</v>
      </c>
      <c r="E131" s="11">
        <v>42</v>
      </c>
      <c r="F131" s="12" t="s">
        <v>148</v>
      </c>
      <c r="G131" s="3"/>
      <c r="H131" s="9">
        <v>0</v>
      </c>
      <c r="I131" s="84">
        <v>0</v>
      </c>
      <c r="J131" s="3"/>
      <c r="K131" s="9">
        <v>0</v>
      </c>
      <c r="L131" s="9">
        <v>0</v>
      </c>
    </row>
    <row r="132" spans="1:12" x14ac:dyDescent="0.25">
      <c r="A132" s="22">
        <v>42</v>
      </c>
      <c r="B132" s="4" t="s">
        <v>413</v>
      </c>
      <c r="C132" s="9">
        <v>0</v>
      </c>
      <c r="D132" s="9">
        <v>18000</v>
      </c>
      <c r="E132" s="11">
        <v>102</v>
      </c>
      <c r="F132" s="12" t="s">
        <v>149</v>
      </c>
      <c r="G132" s="3"/>
      <c r="H132" s="9">
        <v>0</v>
      </c>
      <c r="I132" s="84">
        <v>0</v>
      </c>
      <c r="J132" s="3"/>
      <c r="K132" s="9">
        <v>0</v>
      </c>
      <c r="L132" s="9">
        <v>0</v>
      </c>
    </row>
    <row r="133" spans="1:12" x14ac:dyDescent="0.25">
      <c r="A133" s="11">
        <v>43</v>
      </c>
      <c r="B133" s="4" t="s">
        <v>415</v>
      </c>
      <c r="C133" s="9">
        <v>25000</v>
      </c>
      <c r="D133" s="9">
        <v>0</v>
      </c>
      <c r="E133" s="11">
        <v>40</v>
      </c>
      <c r="F133" s="15" t="s">
        <v>416</v>
      </c>
      <c r="G133" s="3"/>
      <c r="H133" s="9">
        <v>0</v>
      </c>
      <c r="I133" s="84">
        <v>0</v>
      </c>
      <c r="J133" s="3"/>
      <c r="K133" s="9">
        <v>0</v>
      </c>
      <c r="L133" s="9">
        <v>0</v>
      </c>
    </row>
    <row r="134" spans="1:12" x14ac:dyDescent="0.25">
      <c r="A134" s="11">
        <v>44</v>
      </c>
      <c r="B134" s="114" t="s">
        <v>766</v>
      </c>
      <c r="C134" s="9">
        <v>15000</v>
      </c>
      <c r="D134" s="9">
        <v>9937.15</v>
      </c>
      <c r="E134" s="11">
        <v>42</v>
      </c>
      <c r="F134" s="12" t="s">
        <v>148</v>
      </c>
      <c r="G134" s="3"/>
      <c r="H134" s="9">
        <v>0</v>
      </c>
      <c r="I134" s="84">
        <v>0</v>
      </c>
      <c r="J134" s="3"/>
      <c r="K134" s="9">
        <v>0</v>
      </c>
      <c r="L134" s="9">
        <v>0</v>
      </c>
    </row>
    <row r="135" spans="1:12" ht="30" x14ac:dyDescent="0.25">
      <c r="A135" s="11">
        <v>45</v>
      </c>
      <c r="B135" s="4" t="s">
        <v>417</v>
      </c>
      <c r="C135" s="9">
        <v>0</v>
      </c>
      <c r="D135" s="9">
        <v>0</v>
      </c>
      <c r="E135" s="11">
        <v>103</v>
      </c>
      <c r="F135" s="12" t="s">
        <v>150</v>
      </c>
      <c r="G135" s="3"/>
      <c r="H135" s="9">
        <v>0</v>
      </c>
      <c r="I135" s="84">
        <v>0</v>
      </c>
      <c r="J135" s="3"/>
      <c r="K135" s="9">
        <v>0</v>
      </c>
      <c r="L135" s="9">
        <v>0</v>
      </c>
    </row>
    <row r="136" spans="1:12" x14ac:dyDescent="0.25">
      <c r="A136" s="11">
        <v>46</v>
      </c>
      <c r="B136" s="4" t="s">
        <v>94</v>
      </c>
      <c r="C136" s="9">
        <v>0</v>
      </c>
      <c r="D136" s="9">
        <v>0</v>
      </c>
      <c r="E136" s="11">
        <v>104</v>
      </c>
      <c r="F136" s="12" t="s">
        <v>151</v>
      </c>
      <c r="G136" s="3"/>
      <c r="H136" s="3">
        <v>10000</v>
      </c>
      <c r="I136" s="84">
        <v>10000</v>
      </c>
      <c r="J136" s="3"/>
      <c r="K136" s="9">
        <v>0</v>
      </c>
      <c r="L136" s="9">
        <v>0</v>
      </c>
    </row>
    <row r="137" spans="1:12" ht="30" x14ac:dyDescent="0.25">
      <c r="A137" s="12"/>
      <c r="B137" s="5" t="s">
        <v>418</v>
      </c>
      <c r="C137" s="9">
        <v>2000</v>
      </c>
      <c r="D137" s="3">
        <v>500</v>
      </c>
      <c r="E137" s="11">
        <v>105</v>
      </c>
      <c r="F137" s="12" t="s">
        <v>152</v>
      </c>
      <c r="G137" s="3"/>
      <c r="H137" s="9">
        <v>0</v>
      </c>
      <c r="I137" s="84">
        <v>0</v>
      </c>
      <c r="J137" s="3"/>
      <c r="K137" s="9">
        <v>0</v>
      </c>
      <c r="L137" s="9">
        <v>0</v>
      </c>
    </row>
    <row r="138" spans="1:12" ht="30" x14ac:dyDescent="0.25">
      <c r="A138" s="12"/>
      <c r="B138" s="5" t="s">
        <v>419</v>
      </c>
      <c r="C138" s="9">
        <v>2000</v>
      </c>
      <c r="D138" s="3">
        <v>500</v>
      </c>
      <c r="E138" s="21">
        <v>2408</v>
      </c>
      <c r="F138" s="19" t="s">
        <v>195</v>
      </c>
      <c r="G138" s="3"/>
      <c r="H138" s="9">
        <v>0</v>
      </c>
      <c r="I138" s="84">
        <v>0</v>
      </c>
      <c r="J138" s="3"/>
      <c r="K138" s="9">
        <v>0</v>
      </c>
      <c r="L138" s="9">
        <v>0</v>
      </c>
    </row>
    <row r="139" spans="1:12" ht="30" x14ac:dyDescent="0.25">
      <c r="A139" s="12"/>
      <c r="B139" s="5" t="s">
        <v>420</v>
      </c>
      <c r="C139" s="9">
        <v>0</v>
      </c>
      <c r="D139" s="9">
        <v>0</v>
      </c>
      <c r="E139" s="11">
        <v>101</v>
      </c>
      <c r="F139" s="12" t="s">
        <v>196</v>
      </c>
      <c r="G139" s="3"/>
      <c r="H139" s="9">
        <v>0</v>
      </c>
      <c r="I139" s="84">
        <v>0</v>
      </c>
      <c r="J139" s="3"/>
      <c r="K139" s="9">
        <v>0</v>
      </c>
      <c r="L139" s="9">
        <v>0</v>
      </c>
    </row>
    <row r="140" spans="1:12" ht="30" x14ac:dyDescent="0.25">
      <c r="A140" s="12"/>
      <c r="B140" s="5" t="s">
        <v>421</v>
      </c>
      <c r="C140" s="9">
        <v>0</v>
      </c>
      <c r="D140" s="9">
        <v>0</v>
      </c>
      <c r="E140" s="11">
        <v>102</v>
      </c>
      <c r="F140" s="12" t="s">
        <v>197</v>
      </c>
      <c r="G140" s="3"/>
      <c r="H140" s="9">
        <v>0</v>
      </c>
      <c r="I140" s="84">
        <v>0</v>
      </c>
      <c r="J140" s="3"/>
      <c r="K140" s="9">
        <v>0</v>
      </c>
      <c r="L140" s="9">
        <v>0</v>
      </c>
    </row>
    <row r="141" spans="1:12" ht="30" x14ac:dyDescent="0.25">
      <c r="A141" s="12"/>
      <c r="B141" s="5" t="s">
        <v>422</v>
      </c>
      <c r="C141" s="9">
        <v>0</v>
      </c>
      <c r="D141" s="9">
        <v>0</v>
      </c>
      <c r="E141" s="11">
        <v>103</v>
      </c>
      <c r="F141" s="12" t="s">
        <v>198</v>
      </c>
      <c r="G141" s="3"/>
      <c r="H141" s="9">
        <v>0</v>
      </c>
      <c r="I141" s="84">
        <v>0</v>
      </c>
      <c r="J141" s="3"/>
      <c r="K141" s="9">
        <v>0</v>
      </c>
      <c r="L141" s="9">
        <v>0</v>
      </c>
    </row>
    <row r="142" spans="1:12" ht="30" x14ac:dyDescent="0.25">
      <c r="A142" s="12"/>
      <c r="B142" s="5" t="s">
        <v>423</v>
      </c>
      <c r="C142" s="9">
        <v>2000</v>
      </c>
      <c r="D142" s="3">
        <v>2500</v>
      </c>
      <c r="E142" s="11" t="s">
        <v>282</v>
      </c>
      <c r="F142" s="12" t="s">
        <v>199</v>
      </c>
      <c r="G142" s="3"/>
      <c r="H142" s="9">
        <v>0</v>
      </c>
      <c r="I142" s="84">
        <v>0</v>
      </c>
      <c r="J142" s="3"/>
      <c r="K142" s="9">
        <v>0</v>
      </c>
      <c r="L142" s="9">
        <v>0</v>
      </c>
    </row>
    <row r="143" spans="1:12" ht="30" x14ac:dyDescent="0.25">
      <c r="A143" s="12"/>
      <c r="B143" s="5" t="s">
        <v>424</v>
      </c>
      <c r="C143" s="9">
        <v>500</v>
      </c>
      <c r="D143" s="9">
        <v>0</v>
      </c>
      <c r="E143" s="21">
        <v>2435</v>
      </c>
      <c r="F143" s="19" t="s">
        <v>429</v>
      </c>
      <c r="G143" s="3"/>
      <c r="H143" s="9">
        <v>0</v>
      </c>
      <c r="I143" s="84">
        <v>0</v>
      </c>
      <c r="J143" s="3"/>
      <c r="K143" s="9">
        <v>0</v>
      </c>
      <c r="L143" s="9">
        <v>0</v>
      </c>
    </row>
    <row r="144" spans="1:12" ht="30" x14ac:dyDescent="0.25">
      <c r="A144" s="12"/>
      <c r="B144" s="5" t="s">
        <v>425</v>
      </c>
      <c r="C144" s="9">
        <v>2000</v>
      </c>
      <c r="D144" s="3">
        <v>2500</v>
      </c>
      <c r="E144" s="11">
        <v>101</v>
      </c>
      <c r="F144" s="12" t="s">
        <v>87</v>
      </c>
      <c r="G144" s="3"/>
      <c r="H144" s="9">
        <v>0</v>
      </c>
      <c r="I144" s="84">
        <v>0</v>
      </c>
      <c r="J144" s="3"/>
      <c r="K144" s="9">
        <v>0</v>
      </c>
      <c r="L144" s="9">
        <v>0</v>
      </c>
    </row>
    <row r="145" spans="1:12" ht="30" x14ac:dyDescent="0.25">
      <c r="A145" s="12"/>
      <c r="B145" s="5" t="s">
        <v>426</v>
      </c>
      <c r="C145" s="9">
        <v>2000</v>
      </c>
      <c r="D145" s="3">
        <v>2000</v>
      </c>
      <c r="E145" s="11" t="s">
        <v>276</v>
      </c>
      <c r="F145" s="15" t="s">
        <v>432</v>
      </c>
      <c r="G145" s="3"/>
      <c r="H145" s="9">
        <v>5000</v>
      </c>
      <c r="I145" s="84">
        <v>5000</v>
      </c>
      <c r="J145" s="3"/>
      <c r="K145" s="9">
        <v>0</v>
      </c>
      <c r="L145" s="9">
        <v>0</v>
      </c>
    </row>
    <row r="146" spans="1:12" ht="30" x14ac:dyDescent="0.25">
      <c r="A146" s="12"/>
      <c r="B146" s="5" t="s">
        <v>427</v>
      </c>
      <c r="C146" s="9">
        <v>2000</v>
      </c>
      <c r="D146" s="3">
        <v>500</v>
      </c>
      <c r="E146" s="11">
        <v>41</v>
      </c>
      <c r="F146" s="12" t="s">
        <v>153</v>
      </c>
      <c r="G146" s="3"/>
      <c r="H146" s="9">
        <v>0</v>
      </c>
      <c r="I146" s="84">
        <v>0</v>
      </c>
      <c r="J146" s="3"/>
      <c r="K146" s="9">
        <v>0</v>
      </c>
      <c r="L146" s="9">
        <v>0</v>
      </c>
    </row>
    <row r="147" spans="1:12" ht="30" x14ac:dyDescent="0.25">
      <c r="A147" s="12"/>
      <c r="B147" s="5" t="s">
        <v>428</v>
      </c>
      <c r="C147" s="9">
        <v>0</v>
      </c>
      <c r="D147" s="9">
        <v>0</v>
      </c>
      <c r="E147" s="11">
        <v>42</v>
      </c>
      <c r="F147" s="12" t="s">
        <v>154</v>
      </c>
      <c r="G147" s="3"/>
      <c r="H147" s="9">
        <v>0</v>
      </c>
      <c r="I147" s="84">
        <v>0</v>
      </c>
      <c r="J147" s="3"/>
      <c r="K147" s="9">
        <v>0</v>
      </c>
      <c r="L147" s="9">
        <v>0</v>
      </c>
    </row>
    <row r="148" spans="1:12" ht="30" x14ac:dyDescent="0.25">
      <c r="A148" s="12"/>
      <c r="B148" s="5" t="s">
        <v>430</v>
      </c>
      <c r="C148" s="9">
        <v>2000</v>
      </c>
      <c r="D148" s="9">
        <v>0</v>
      </c>
      <c r="E148" s="11">
        <v>43</v>
      </c>
      <c r="F148" s="15" t="s">
        <v>435</v>
      </c>
      <c r="G148" s="3"/>
      <c r="H148" s="9">
        <v>0</v>
      </c>
      <c r="I148" s="84">
        <v>0</v>
      </c>
      <c r="J148" s="3"/>
      <c r="K148" s="9">
        <v>0</v>
      </c>
      <c r="L148" s="9">
        <v>0</v>
      </c>
    </row>
    <row r="149" spans="1:12" ht="30" x14ac:dyDescent="0.25">
      <c r="A149" s="12"/>
      <c r="B149" s="5" t="s">
        <v>431</v>
      </c>
      <c r="C149" s="9">
        <v>2000</v>
      </c>
      <c r="D149" s="9">
        <v>0</v>
      </c>
      <c r="E149" s="11">
        <v>44</v>
      </c>
      <c r="F149" s="12" t="s">
        <v>155</v>
      </c>
      <c r="G149" s="3"/>
      <c r="H149" s="9">
        <v>0</v>
      </c>
      <c r="I149" s="84">
        <v>0</v>
      </c>
      <c r="J149" s="3"/>
      <c r="K149" s="9">
        <v>0</v>
      </c>
      <c r="L149" s="9">
        <v>0</v>
      </c>
    </row>
    <row r="150" spans="1:12" ht="30" x14ac:dyDescent="0.25">
      <c r="A150" s="12"/>
      <c r="B150" s="5" t="s">
        <v>433</v>
      </c>
      <c r="C150" s="9">
        <v>2000</v>
      </c>
      <c r="D150" s="9">
        <v>0</v>
      </c>
      <c r="E150" s="11">
        <v>102</v>
      </c>
      <c r="F150" s="12" t="s">
        <v>156</v>
      </c>
      <c r="G150" s="3"/>
      <c r="H150" s="9">
        <v>0</v>
      </c>
      <c r="I150" s="84">
        <v>0</v>
      </c>
      <c r="J150" s="3"/>
      <c r="K150" s="9">
        <v>0</v>
      </c>
      <c r="L150" s="9">
        <v>0</v>
      </c>
    </row>
    <row r="151" spans="1:12" ht="25.5" customHeight="1" x14ac:dyDescent="0.25">
      <c r="A151" s="12"/>
      <c r="B151" s="5" t="s">
        <v>621</v>
      </c>
      <c r="C151" s="9">
        <v>0</v>
      </c>
      <c r="D151" s="9">
        <v>0</v>
      </c>
      <c r="E151" s="21">
        <v>2501</v>
      </c>
      <c r="F151" s="19" t="s">
        <v>158</v>
      </c>
      <c r="G151" s="3"/>
      <c r="H151" s="9">
        <v>0</v>
      </c>
      <c r="I151" s="84">
        <v>0</v>
      </c>
      <c r="J151" s="3"/>
      <c r="K151" s="9">
        <v>0</v>
      </c>
      <c r="L151" s="9">
        <v>0</v>
      </c>
    </row>
    <row r="152" spans="1:12" ht="30" x14ac:dyDescent="0.25">
      <c r="A152" s="12"/>
      <c r="B152" s="5" t="s">
        <v>434</v>
      </c>
      <c r="C152" s="9">
        <v>1000</v>
      </c>
      <c r="D152" s="9">
        <v>500</v>
      </c>
      <c r="E152" s="11">
        <v>104</v>
      </c>
      <c r="F152" s="12" t="s">
        <v>200</v>
      </c>
      <c r="G152" s="3"/>
      <c r="H152" s="9">
        <v>0</v>
      </c>
      <c r="I152" s="84">
        <v>0</v>
      </c>
      <c r="J152" s="3"/>
      <c r="K152" s="9">
        <v>0</v>
      </c>
      <c r="L152" s="9">
        <v>0</v>
      </c>
    </row>
    <row r="153" spans="1:12" ht="30" x14ac:dyDescent="0.25">
      <c r="A153" s="12"/>
      <c r="B153" s="5" t="s">
        <v>436</v>
      </c>
      <c r="C153" s="9">
        <v>2000</v>
      </c>
      <c r="D153" s="9">
        <v>0</v>
      </c>
      <c r="E153" s="21">
        <v>2515</v>
      </c>
      <c r="F153" s="19" t="s">
        <v>8</v>
      </c>
      <c r="G153" s="3"/>
      <c r="H153" s="9">
        <v>0</v>
      </c>
      <c r="I153" s="84">
        <v>0</v>
      </c>
      <c r="J153" s="3"/>
      <c r="K153" s="9">
        <v>0</v>
      </c>
      <c r="L153" s="9">
        <v>0</v>
      </c>
    </row>
    <row r="154" spans="1:12" ht="30" x14ac:dyDescent="0.25">
      <c r="A154" s="12"/>
      <c r="B154" s="5" t="s">
        <v>437</v>
      </c>
      <c r="C154" s="9">
        <v>1000</v>
      </c>
      <c r="D154" s="9">
        <v>0</v>
      </c>
      <c r="E154" s="11">
        <v>103</v>
      </c>
      <c r="F154" s="12" t="s">
        <v>201</v>
      </c>
      <c r="G154" s="3"/>
      <c r="H154" s="3">
        <v>15000</v>
      </c>
      <c r="I154" s="84">
        <v>15000</v>
      </c>
      <c r="J154" s="3"/>
      <c r="K154" s="9">
        <v>6569</v>
      </c>
      <c r="L154" s="9">
        <v>6569</v>
      </c>
    </row>
    <row r="155" spans="1:12" ht="30" x14ac:dyDescent="0.25">
      <c r="A155" s="12"/>
      <c r="B155" s="5" t="s">
        <v>438</v>
      </c>
      <c r="C155" s="9">
        <v>500</v>
      </c>
      <c r="D155" s="9">
        <v>0</v>
      </c>
      <c r="E155" s="11" t="s">
        <v>375</v>
      </c>
      <c r="F155" s="12" t="s">
        <v>801</v>
      </c>
      <c r="G155" s="3"/>
      <c r="H155" s="27">
        <v>150000</v>
      </c>
      <c r="I155" s="90">
        <v>150000</v>
      </c>
      <c r="J155" s="3"/>
      <c r="K155" s="9">
        <v>122911</v>
      </c>
      <c r="L155" s="9">
        <v>122911</v>
      </c>
    </row>
    <row r="156" spans="1:12" ht="30" x14ac:dyDescent="0.25">
      <c r="A156" s="12"/>
      <c r="B156" s="5" t="s">
        <v>611</v>
      </c>
      <c r="C156" s="9">
        <v>2000</v>
      </c>
      <c r="D156" s="9">
        <v>586</v>
      </c>
      <c r="E156" s="11" t="s">
        <v>441</v>
      </c>
      <c r="F156" s="12" t="s">
        <v>442</v>
      </c>
      <c r="G156" s="3"/>
      <c r="H156" s="3">
        <v>30000</v>
      </c>
      <c r="I156" s="84">
        <v>30000</v>
      </c>
      <c r="J156" s="3"/>
      <c r="K156" s="9">
        <v>16400</v>
      </c>
      <c r="L156" s="9">
        <v>16400</v>
      </c>
    </row>
    <row r="157" spans="1:12" ht="29.25" x14ac:dyDescent="0.25">
      <c r="A157" s="11">
        <v>47</v>
      </c>
      <c r="B157" s="4" t="s">
        <v>95</v>
      </c>
      <c r="C157" s="9">
        <v>2000</v>
      </c>
      <c r="D157" s="9">
        <v>0</v>
      </c>
      <c r="E157" s="11" t="s">
        <v>460</v>
      </c>
      <c r="F157" s="12" t="s">
        <v>461</v>
      </c>
      <c r="G157" s="3"/>
      <c r="H157" s="3">
        <v>50000</v>
      </c>
      <c r="I157" s="84">
        <v>50000</v>
      </c>
      <c r="J157" s="3"/>
      <c r="K157" s="9">
        <v>30000</v>
      </c>
      <c r="L157" s="9">
        <v>30000</v>
      </c>
    </row>
    <row r="158" spans="1:12" x14ac:dyDescent="0.25">
      <c r="A158" s="11">
        <v>800</v>
      </c>
      <c r="B158" s="32" t="s">
        <v>292</v>
      </c>
      <c r="C158" s="9">
        <v>5000</v>
      </c>
      <c r="D158" s="9">
        <v>0</v>
      </c>
      <c r="E158" s="11" t="s">
        <v>444</v>
      </c>
      <c r="F158" s="12" t="s">
        <v>802</v>
      </c>
      <c r="G158" s="3"/>
      <c r="H158" s="3">
        <v>10000</v>
      </c>
      <c r="I158" s="84">
        <v>10000</v>
      </c>
      <c r="J158" s="3"/>
      <c r="K158" s="9">
        <v>12000</v>
      </c>
      <c r="L158" s="9">
        <v>12000</v>
      </c>
    </row>
    <row r="159" spans="1:12" x14ac:dyDescent="0.25">
      <c r="A159" s="11">
        <v>800</v>
      </c>
      <c r="B159" s="29" t="s">
        <v>439</v>
      </c>
      <c r="C159" s="9">
        <v>2000</v>
      </c>
      <c r="D159" s="9">
        <v>0</v>
      </c>
      <c r="E159" s="11" t="s">
        <v>685</v>
      </c>
      <c r="F159" s="12" t="s">
        <v>822</v>
      </c>
      <c r="G159" s="3"/>
      <c r="H159" s="3">
        <v>15000</v>
      </c>
      <c r="I159" s="84">
        <v>15000</v>
      </c>
      <c r="J159" s="3"/>
      <c r="K159" s="9">
        <v>0</v>
      </c>
      <c r="L159" s="9">
        <v>0</v>
      </c>
    </row>
    <row r="160" spans="1:12" x14ac:dyDescent="0.25">
      <c r="A160" s="11">
        <v>800</v>
      </c>
      <c r="B160" s="4" t="s">
        <v>440</v>
      </c>
      <c r="C160" s="9">
        <v>2000</v>
      </c>
      <c r="D160" s="9">
        <v>0</v>
      </c>
      <c r="E160" s="11" t="s">
        <v>448</v>
      </c>
      <c r="F160" s="12" t="s">
        <v>259</v>
      </c>
      <c r="G160" s="3"/>
      <c r="H160" s="3">
        <v>50000</v>
      </c>
      <c r="I160" s="84">
        <v>50000</v>
      </c>
      <c r="J160" s="3"/>
      <c r="K160" s="9">
        <v>15163</v>
      </c>
      <c r="L160" s="9">
        <v>15163</v>
      </c>
    </row>
    <row r="161" spans="1:12" x14ac:dyDescent="0.25">
      <c r="A161" s="11">
        <v>800</v>
      </c>
      <c r="B161" s="4" t="s">
        <v>443</v>
      </c>
      <c r="C161" s="9">
        <v>0</v>
      </c>
      <c r="D161" s="9">
        <v>0</v>
      </c>
      <c r="E161" s="11" t="s">
        <v>450</v>
      </c>
      <c r="F161" s="12" t="s">
        <v>451</v>
      </c>
      <c r="G161" s="3"/>
      <c r="H161" s="3">
        <v>15000</v>
      </c>
      <c r="I161" s="84">
        <v>15000</v>
      </c>
      <c r="J161" s="3"/>
      <c r="K161" s="9">
        <v>13650</v>
      </c>
      <c r="L161" s="9">
        <v>13650</v>
      </c>
    </row>
    <row r="162" spans="1:12" x14ac:dyDescent="0.25">
      <c r="A162" s="11">
        <v>800</v>
      </c>
      <c r="B162" s="4" t="s">
        <v>445</v>
      </c>
      <c r="C162" s="9">
        <v>2000</v>
      </c>
      <c r="D162" s="9">
        <v>0</v>
      </c>
      <c r="E162" s="11" t="s">
        <v>395</v>
      </c>
      <c r="F162" s="12" t="s">
        <v>803</v>
      </c>
      <c r="G162" s="3"/>
      <c r="H162" s="3">
        <v>15000</v>
      </c>
      <c r="I162" s="84">
        <v>15000</v>
      </c>
      <c r="J162" s="3"/>
      <c r="K162" s="9">
        <v>2187</v>
      </c>
      <c r="L162" s="9">
        <v>2187</v>
      </c>
    </row>
    <row r="163" spans="1:12" x14ac:dyDescent="0.25">
      <c r="A163" s="11">
        <v>800</v>
      </c>
      <c r="B163" s="4" t="s">
        <v>446</v>
      </c>
      <c r="C163" s="9">
        <v>2000</v>
      </c>
      <c r="D163" s="9">
        <v>0</v>
      </c>
      <c r="E163" s="11" t="s">
        <v>684</v>
      </c>
      <c r="F163" s="12" t="s">
        <v>464</v>
      </c>
      <c r="G163" s="3"/>
      <c r="H163" s="3">
        <v>5000</v>
      </c>
      <c r="I163" s="84">
        <v>5000</v>
      </c>
      <c r="J163" s="3"/>
      <c r="K163" s="9">
        <v>0</v>
      </c>
      <c r="L163" s="9">
        <v>0</v>
      </c>
    </row>
    <row r="164" spans="1:12" x14ac:dyDescent="0.25">
      <c r="A164" s="11">
        <v>800</v>
      </c>
      <c r="B164" s="4" t="s">
        <v>447</v>
      </c>
      <c r="C164" s="9">
        <v>2000</v>
      </c>
      <c r="D164" s="9">
        <v>0</v>
      </c>
      <c r="E164" s="11" t="s">
        <v>458</v>
      </c>
      <c r="F164" s="12" t="s">
        <v>459</v>
      </c>
      <c r="G164" s="3"/>
      <c r="H164" s="3">
        <v>5000</v>
      </c>
      <c r="I164" s="84">
        <v>5000</v>
      </c>
      <c r="J164" s="3"/>
      <c r="K164" s="9">
        <v>6229.5</v>
      </c>
      <c r="L164" s="9">
        <v>6229.5</v>
      </c>
    </row>
    <row r="165" spans="1:12" x14ac:dyDescent="0.25">
      <c r="A165" s="11">
        <v>800</v>
      </c>
      <c r="B165" s="4" t="s">
        <v>449</v>
      </c>
      <c r="C165" s="9">
        <v>0</v>
      </c>
      <c r="D165" s="9">
        <v>0</v>
      </c>
      <c r="E165" s="11" t="s">
        <v>453</v>
      </c>
      <c r="F165" s="12" t="s">
        <v>454</v>
      </c>
      <c r="G165" s="3"/>
      <c r="H165" s="3">
        <v>15000</v>
      </c>
      <c r="I165" s="84">
        <v>15000</v>
      </c>
      <c r="J165" s="3"/>
      <c r="K165" s="9">
        <v>2340</v>
      </c>
      <c r="L165" s="9">
        <v>2340</v>
      </c>
    </row>
    <row r="166" spans="1:12" ht="29.25" x14ac:dyDescent="0.25">
      <c r="A166" s="11">
        <v>800</v>
      </c>
      <c r="B166" s="4" t="s">
        <v>452</v>
      </c>
      <c r="C166" s="9">
        <v>0</v>
      </c>
      <c r="D166" s="9">
        <v>0</v>
      </c>
      <c r="E166" s="11" t="s">
        <v>455</v>
      </c>
      <c r="F166" s="12" t="s">
        <v>456</v>
      </c>
      <c r="G166" s="3"/>
      <c r="H166" s="3">
        <v>5000</v>
      </c>
      <c r="I166" s="84">
        <v>5000</v>
      </c>
      <c r="J166" s="3"/>
      <c r="K166" s="9">
        <v>0</v>
      </c>
      <c r="L166" s="9">
        <v>0</v>
      </c>
    </row>
    <row r="167" spans="1:12" ht="28.5" x14ac:dyDescent="0.25">
      <c r="A167" s="11">
        <v>800</v>
      </c>
      <c r="B167" s="4" t="s">
        <v>767</v>
      </c>
      <c r="C167" s="9">
        <v>5000</v>
      </c>
      <c r="D167" s="9">
        <v>0</v>
      </c>
      <c r="E167" s="11" t="s">
        <v>280</v>
      </c>
      <c r="F167" s="12" t="s">
        <v>462</v>
      </c>
      <c r="G167" s="3"/>
      <c r="H167" s="3">
        <v>3000</v>
      </c>
      <c r="I167" s="84">
        <v>3000</v>
      </c>
      <c r="J167" s="34"/>
      <c r="K167" s="9">
        <v>2100</v>
      </c>
      <c r="L167" s="9">
        <v>2100</v>
      </c>
    </row>
    <row r="168" spans="1:12" ht="28.5" x14ac:dyDescent="0.25">
      <c r="A168" s="31">
        <v>901</v>
      </c>
      <c r="B168" s="4" t="s">
        <v>414</v>
      </c>
      <c r="C168" s="9">
        <v>5000</v>
      </c>
      <c r="D168" s="9">
        <v>0</v>
      </c>
      <c r="E168" s="11" t="s">
        <v>463</v>
      </c>
      <c r="F168" s="43" t="s">
        <v>811</v>
      </c>
      <c r="G168" s="4"/>
      <c r="H168" s="94">
        <v>5000</v>
      </c>
      <c r="I168" s="86">
        <v>5000</v>
      </c>
      <c r="J168" s="40"/>
      <c r="K168" s="9">
        <v>0</v>
      </c>
      <c r="L168" s="9">
        <v>0</v>
      </c>
    </row>
    <row r="169" spans="1:12" ht="29.25" customHeight="1" x14ac:dyDescent="0.25">
      <c r="A169" s="18" t="s">
        <v>96</v>
      </c>
      <c r="B169" s="24" t="s">
        <v>666</v>
      </c>
      <c r="C169" s="9"/>
      <c r="D169" s="9">
        <v>0</v>
      </c>
      <c r="E169" s="51">
        <v>800</v>
      </c>
      <c r="F169" s="140" t="s">
        <v>465</v>
      </c>
      <c r="G169" s="36"/>
      <c r="H169" s="9">
        <v>0</v>
      </c>
      <c r="I169" s="84">
        <v>0</v>
      </c>
      <c r="J169" s="37"/>
      <c r="K169" s="9">
        <v>0</v>
      </c>
      <c r="L169" s="9">
        <v>0</v>
      </c>
    </row>
    <row r="170" spans="1:12" ht="15.75" x14ac:dyDescent="0.25">
      <c r="A170" s="11">
        <v>101</v>
      </c>
      <c r="B170" s="4" t="s">
        <v>457</v>
      </c>
      <c r="C170" s="9">
        <v>0</v>
      </c>
      <c r="D170" s="9">
        <v>0</v>
      </c>
      <c r="E170" s="21">
        <v>2702</v>
      </c>
      <c r="F170" s="108" t="s">
        <v>666</v>
      </c>
      <c r="G170" s="3"/>
      <c r="H170" s="9">
        <v>0</v>
      </c>
      <c r="I170" s="84">
        <v>0</v>
      </c>
      <c r="J170" s="3"/>
      <c r="K170" s="9">
        <v>0</v>
      </c>
      <c r="L170" s="9">
        <v>0</v>
      </c>
    </row>
    <row r="171" spans="1:12" x14ac:dyDescent="0.25">
      <c r="A171" s="11">
        <v>102</v>
      </c>
      <c r="B171" s="4" t="s">
        <v>97</v>
      </c>
      <c r="C171" s="9">
        <v>0</v>
      </c>
      <c r="D171" s="9">
        <v>0</v>
      </c>
      <c r="E171" s="11" t="s">
        <v>264</v>
      </c>
      <c r="F171" s="12" t="s">
        <v>686</v>
      </c>
      <c r="G171" s="3"/>
      <c r="H171" s="9">
        <v>0</v>
      </c>
      <c r="I171" s="84">
        <v>0</v>
      </c>
      <c r="J171" s="3"/>
      <c r="K171" s="9">
        <v>0</v>
      </c>
      <c r="L171" s="9">
        <v>0</v>
      </c>
    </row>
    <row r="172" spans="1:12" ht="15.75" x14ac:dyDescent="0.25">
      <c r="A172" s="18" t="s">
        <v>98</v>
      </c>
      <c r="B172" s="24" t="s">
        <v>99</v>
      </c>
      <c r="C172" s="9"/>
      <c r="D172" s="9">
        <v>0</v>
      </c>
      <c r="E172" s="11" t="s">
        <v>265</v>
      </c>
      <c r="F172" s="12" t="s">
        <v>687</v>
      </c>
      <c r="G172" s="3"/>
      <c r="H172" s="9">
        <v>0</v>
      </c>
      <c r="I172" s="84">
        <v>0</v>
      </c>
      <c r="J172" s="3"/>
      <c r="K172" s="9">
        <v>0</v>
      </c>
      <c r="L172" s="9">
        <v>0</v>
      </c>
    </row>
    <row r="173" spans="1:12" ht="15.75" x14ac:dyDescent="0.25">
      <c r="A173" s="9">
        <v>101</v>
      </c>
      <c r="B173" s="4" t="s">
        <v>100</v>
      </c>
      <c r="C173" s="9">
        <v>0</v>
      </c>
      <c r="D173" s="9">
        <v>0</v>
      </c>
      <c r="E173" s="21">
        <v>2801</v>
      </c>
      <c r="F173" s="19" t="s">
        <v>258</v>
      </c>
      <c r="G173" s="3"/>
      <c r="H173" s="9">
        <v>0</v>
      </c>
      <c r="I173" s="84">
        <v>0</v>
      </c>
      <c r="J173" s="3"/>
      <c r="K173" s="9">
        <v>0</v>
      </c>
      <c r="L173" s="9">
        <v>0</v>
      </c>
    </row>
    <row r="174" spans="1:12" ht="15.75" x14ac:dyDescent="0.25">
      <c r="A174" s="18" t="s">
        <v>101</v>
      </c>
      <c r="B174" s="24" t="s">
        <v>102</v>
      </c>
      <c r="C174" s="9"/>
      <c r="D174" s="9">
        <v>0</v>
      </c>
      <c r="E174" s="9" t="s">
        <v>278</v>
      </c>
      <c r="F174" s="12" t="s">
        <v>812</v>
      </c>
      <c r="G174" s="3"/>
      <c r="H174" s="3">
        <v>35000</v>
      </c>
      <c r="I174" s="84">
        <v>35000</v>
      </c>
      <c r="J174" s="3"/>
      <c r="K174" s="9">
        <v>13800</v>
      </c>
      <c r="L174" s="9">
        <v>13800</v>
      </c>
    </row>
    <row r="175" spans="1:12" x14ac:dyDescent="0.25">
      <c r="A175" s="22">
        <v>101</v>
      </c>
      <c r="B175" s="4" t="s">
        <v>103</v>
      </c>
      <c r="C175" s="9">
        <v>0</v>
      </c>
      <c r="D175" s="9">
        <v>0</v>
      </c>
      <c r="E175" s="9" t="s">
        <v>279</v>
      </c>
      <c r="F175" s="12" t="s">
        <v>772</v>
      </c>
      <c r="G175" s="3"/>
      <c r="H175" s="3">
        <v>25000</v>
      </c>
      <c r="I175" s="84">
        <v>25000</v>
      </c>
      <c r="J175" s="3"/>
      <c r="K175" s="9">
        <v>30000</v>
      </c>
      <c r="L175" s="9">
        <v>30000</v>
      </c>
    </row>
    <row r="176" spans="1:12" x14ac:dyDescent="0.25">
      <c r="A176" s="11">
        <v>102</v>
      </c>
      <c r="B176" s="4" t="s">
        <v>104</v>
      </c>
      <c r="C176" s="9">
        <v>0</v>
      </c>
      <c r="D176" s="9">
        <v>0</v>
      </c>
      <c r="E176" s="9" t="s">
        <v>395</v>
      </c>
      <c r="F176" s="15" t="s">
        <v>466</v>
      </c>
      <c r="G176" s="3"/>
      <c r="H176" s="3">
        <v>30000</v>
      </c>
      <c r="I176" s="84">
        <v>30000</v>
      </c>
      <c r="J176" s="3"/>
      <c r="K176" s="9">
        <v>25538</v>
      </c>
      <c r="L176" s="9">
        <v>25538</v>
      </c>
    </row>
    <row r="177" spans="1:12" ht="15.75" x14ac:dyDescent="0.25">
      <c r="A177" s="11">
        <v>103</v>
      </c>
      <c r="B177" s="4" t="s">
        <v>105</v>
      </c>
      <c r="C177" s="9">
        <v>0</v>
      </c>
      <c r="D177" s="9">
        <v>0</v>
      </c>
      <c r="E177" s="21">
        <v>2810</v>
      </c>
      <c r="F177" s="19" t="s">
        <v>159</v>
      </c>
      <c r="G177" s="3"/>
      <c r="H177" s="9">
        <v>0</v>
      </c>
      <c r="I177" s="84">
        <v>0</v>
      </c>
      <c r="J177" s="3"/>
      <c r="K177" s="9">
        <v>0</v>
      </c>
      <c r="L177" s="9">
        <v>0</v>
      </c>
    </row>
    <row r="178" spans="1:12" ht="15.75" x14ac:dyDescent="0.25">
      <c r="A178" s="18" t="s">
        <v>106</v>
      </c>
      <c r="B178" s="24" t="s">
        <v>107</v>
      </c>
      <c r="C178" s="9"/>
      <c r="D178" s="9">
        <v>0</v>
      </c>
      <c r="E178" s="11" t="s">
        <v>264</v>
      </c>
      <c r="F178" s="12" t="s">
        <v>160</v>
      </c>
      <c r="G178" s="3"/>
      <c r="H178" s="9">
        <v>0</v>
      </c>
      <c r="I178" s="84">
        <v>0</v>
      </c>
      <c r="J178" s="3"/>
      <c r="K178" s="9">
        <v>0</v>
      </c>
      <c r="L178" s="9">
        <v>0</v>
      </c>
    </row>
    <row r="179" spans="1:12" x14ac:dyDescent="0.25">
      <c r="A179" s="11">
        <v>101</v>
      </c>
      <c r="B179" s="4" t="s">
        <v>108</v>
      </c>
      <c r="C179" s="9">
        <v>0</v>
      </c>
      <c r="D179" s="9">
        <v>0</v>
      </c>
      <c r="E179" s="11" t="s">
        <v>265</v>
      </c>
      <c r="F179" s="12" t="s">
        <v>161</v>
      </c>
      <c r="G179" s="34"/>
      <c r="H179" s="3">
        <v>10000</v>
      </c>
      <c r="I179" s="84">
        <v>10000</v>
      </c>
      <c r="J179" s="3"/>
      <c r="K179" s="9">
        <v>0</v>
      </c>
      <c r="L179" s="9">
        <v>0</v>
      </c>
    </row>
    <row r="180" spans="1:12" x14ac:dyDescent="0.25">
      <c r="A180" s="9">
        <v>102</v>
      </c>
      <c r="B180" s="4" t="s">
        <v>109</v>
      </c>
      <c r="C180" s="9">
        <v>0</v>
      </c>
      <c r="D180" s="9">
        <v>0</v>
      </c>
      <c r="E180" s="11" t="s">
        <v>282</v>
      </c>
      <c r="F180" s="12" t="s">
        <v>162</v>
      </c>
      <c r="G180" s="35"/>
      <c r="H180" s="9">
        <v>0</v>
      </c>
      <c r="I180" s="84">
        <v>0</v>
      </c>
      <c r="J180" s="3"/>
      <c r="K180" s="9">
        <v>0</v>
      </c>
      <c r="L180" s="9">
        <v>0</v>
      </c>
    </row>
    <row r="181" spans="1:12" ht="15.75" x14ac:dyDescent="0.25">
      <c r="A181" s="9">
        <v>103</v>
      </c>
      <c r="B181" s="4" t="s">
        <v>110</v>
      </c>
      <c r="C181" s="9">
        <v>0</v>
      </c>
      <c r="D181" s="9">
        <v>0</v>
      </c>
      <c r="E181" s="21">
        <v>2851</v>
      </c>
      <c r="F181" s="102" t="s">
        <v>202</v>
      </c>
      <c r="G181" s="37"/>
      <c r="H181" s="9">
        <v>0</v>
      </c>
      <c r="I181" s="84">
        <v>0</v>
      </c>
      <c r="J181" s="3"/>
      <c r="K181" s="9">
        <v>0</v>
      </c>
      <c r="L181" s="9">
        <v>0</v>
      </c>
    </row>
    <row r="182" spans="1:12" x14ac:dyDescent="0.25">
      <c r="A182" s="9">
        <v>104</v>
      </c>
      <c r="B182" s="4" t="s">
        <v>111</v>
      </c>
      <c r="C182" s="9">
        <v>0</v>
      </c>
      <c r="D182" s="9">
        <v>0</v>
      </c>
      <c r="E182" s="11">
        <v>101</v>
      </c>
      <c r="F182" s="12" t="s">
        <v>108</v>
      </c>
      <c r="G182" s="3"/>
      <c r="H182" s="9">
        <v>0</v>
      </c>
      <c r="I182" s="84">
        <v>0</v>
      </c>
      <c r="J182" s="3"/>
      <c r="K182" s="9">
        <v>0</v>
      </c>
      <c r="L182" s="9">
        <v>0</v>
      </c>
    </row>
    <row r="183" spans="1:12" x14ac:dyDescent="0.25">
      <c r="A183" s="11">
        <v>105</v>
      </c>
      <c r="B183" s="4" t="s">
        <v>112</v>
      </c>
      <c r="C183" s="9">
        <v>0</v>
      </c>
      <c r="D183" s="9">
        <v>0</v>
      </c>
      <c r="E183" s="11">
        <v>102</v>
      </c>
      <c r="F183" s="12" t="s">
        <v>109</v>
      </c>
      <c r="G183" s="3"/>
      <c r="H183" s="9">
        <v>0</v>
      </c>
      <c r="I183" s="84">
        <v>0</v>
      </c>
      <c r="J183" s="3"/>
      <c r="K183" s="9">
        <v>0</v>
      </c>
      <c r="L183" s="9">
        <v>0</v>
      </c>
    </row>
    <row r="184" spans="1:12" x14ac:dyDescent="0.25">
      <c r="A184" s="9">
        <v>106</v>
      </c>
      <c r="B184" s="4" t="s">
        <v>113</v>
      </c>
      <c r="C184" s="9">
        <v>0</v>
      </c>
      <c r="D184" s="9">
        <v>0</v>
      </c>
      <c r="E184" s="11">
        <v>103</v>
      </c>
      <c r="F184" s="12" t="s">
        <v>110</v>
      </c>
      <c r="G184" s="3"/>
      <c r="H184" s="9">
        <v>0</v>
      </c>
      <c r="I184" s="84">
        <v>0</v>
      </c>
      <c r="J184" s="3"/>
      <c r="K184" s="9">
        <v>0</v>
      </c>
      <c r="L184" s="9">
        <v>0</v>
      </c>
    </row>
    <row r="185" spans="1:12" x14ac:dyDescent="0.25">
      <c r="A185" s="38">
        <v>107</v>
      </c>
      <c r="B185" s="39" t="s">
        <v>114</v>
      </c>
      <c r="C185" s="9">
        <v>0</v>
      </c>
      <c r="D185" s="9">
        <v>0</v>
      </c>
      <c r="E185" s="11">
        <v>104</v>
      </c>
      <c r="F185" s="12" t="s">
        <v>111</v>
      </c>
      <c r="G185" s="3"/>
      <c r="H185" s="9">
        <v>0</v>
      </c>
      <c r="I185" s="84">
        <v>0</v>
      </c>
      <c r="J185" s="3"/>
      <c r="K185" s="9">
        <v>0</v>
      </c>
      <c r="L185" s="9">
        <v>0</v>
      </c>
    </row>
    <row r="186" spans="1:12" x14ac:dyDescent="0.25">
      <c r="A186" s="40"/>
      <c r="B186" s="40"/>
      <c r="C186" s="235"/>
      <c r="D186" s="3"/>
      <c r="E186" s="11">
        <v>105</v>
      </c>
      <c r="F186" s="12" t="s">
        <v>112</v>
      </c>
      <c r="G186" s="3"/>
      <c r="H186" s="9">
        <v>0</v>
      </c>
      <c r="I186" s="84">
        <v>0</v>
      </c>
      <c r="J186" s="3"/>
      <c r="K186" s="9">
        <v>0</v>
      </c>
      <c r="L186" s="9">
        <v>0</v>
      </c>
    </row>
    <row r="187" spans="1:12" x14ac:dyDescent="0.25">
      <c r="A187" s="40"/>
      <c r="B187" s="40"/>
      <c r="C187" s="239"/>
      <c r="D187" s="12"/>
      <c r="E187" s="11">
        <v>106</v>
      </c>
      <c r="F187" s="12" t="s">
        <v>113</v>
      </c>
      <c r="G187" s="3"/>
      <c r="H187" s="9">
        <v>0</v>
      </c>
      <c r="I187" s="84">
        <v>0</v>
      </c>
      <c r="J187" s="3"/>
      <c r="K187" s="9">
        <v>0</v>
      </c>
      <c r="L187" s="9">
        <v>0</v>
      </c>
    </row>
    <row r="188" spans="1:12" x14ac:dyDescent="0.25">
      <c r="A188" s="40"/>
      <c r="B188" s="40"/>
      <c r="C188" s="235"/>
      <c r="D188" s="3"/>
      <c r="E188" s="11">
        <v>107</v>
      </c>
      <c r="F188" s="12" t="s">
        <v>203</v>
      </c>
      <c r="G188" s="3"/>
      <c r="H188" s="9">
        <v>0</v>
      </c>
      <c r="I188" s="84">
        <v>0</v>
      </c>
      <c r="J188" s="3"/>
      <c r="K188" s="9">
        <v>0</v>
      </c>
      <c r="L188" s="9">
        <v>0</v>
      </c>
    </row>
    <row r="189" spans="1:12" ht="15.75" x14ac:dyDescent="0.25">
      <c r="A189" s="40"/>
      <c r="B189" s="40"/>
      <c r="C189" s="235"/>
      <c r="D189" s="3"/>
      <c r="E189" s="21">
        <v>3054</v>
      </c>
      <c r="F189" s="19" t="s">
        <v>204</v>
      </c>
      <c r="G189" s="3"/>
      <c r="H189" s="9">
        <v>0</v>
      </c>
      <c r="I189" s="84">
        <v>0</v>
      </c>
      <c r="J189" s="3"/>
      <c r="K189" s="9">
        <v>0</v>
      </c>
      <c r="L189" s="9">
        <v>0</v>
      </c>
    </row>
    <row r="190" spans="1:12" x14ac:dyDescent="0.25">
      <c r="A190" s="40"/>
      <c r="B190" s="40"/>
      <c r="C190" s="235"/>
      <c r="D190" s="3"/>
      <c r="E190" s="11" t="s">
        <v>264</v>
      </c>
      <c r="F190" s="4" t="s">
        <v>688</v>
      </c>
      <c r="G190" s="3"/>
      <c r="H190" s="3">
        <v>30000</v>
      </c>
      <c r="I190" s="84">
        <v>30000</v>
      </c>
      <c r="J190" s="3"/>
      <c r="K190" s="9">
        <v>3000</v>
      </c>
      <c r="L190" s="9">
        <v>3000</v>
      </c>
    </row>
    <row r="191" spans="1:12" ht="28.5" x14ac:dyDescent="0.25">
      <c r="A191" s="40"/>
      <c r="B191" s="40"/>
      <c r="C191" s="235"/>
      <c r="D191" s="3"/>
      <c r="E191" s="11" t="s">
        <v>265</v>
      </c>
      <c r="F191" s="4" t="s">
        <v>813</v>
      </c>
      <c r="G191" s="3"/>
      <c r="H191" s="27">
        <v>200000</v>
      </c>
      <c r="I191" s="90">
        <v>200000</v>
      </c>
      <c r="J191" s="3"/>
      <c r="K191" s="9">
        <v>0</v>
      </c>
      <c r="L191" s="9">
        <v>0</v>
      </c>
    </row>
    <row r="192" spans="1:12" x14ac:dyDescent="0.25">
      <c r="A192" s="40"/>
      <c r="B192" s="40"/>
      <c r="C192" s="235"/>
      <c r="D192" s="3"/>
      <c r="E192" s="11" t="s">
        <v>282</v>
      </c>
      <c r="F192" s="4" t="s">
        <v>689</v>
      </c>
      <c r="G192" s="3"/>
      <c r="H192" s="9">
        <v>0</v>
      </c>
      <c r="I192" s="84">
        <v>0</v>
      </c>
      <c r="J192" s="3"/>
      <c r="K192" s="9">
        <v>0</v>
      </c>
      <c r="L192" s="9">
        <v>0</v>
      </c>
    </row>
    <row r="193" spans="1:12" x14ac:dyDescent="0.25">
      <c r="A193" s="40"/>
      <c r="B193" s="40"/>
      <c r="C193" s="235"/>
      <c r="D193" s="3"/>
      <c r="E193" s="11" t="s">
        <v>293</v>
      </c>
      <c r="F193" s="114" t="s">
        <v>690</v>
      </c>
      <c r="G193" s="3"/>
      <c r="H193" s="9">
        <v>0</v>
      </c>
      <c r="I193" s="84">
        <v>0</v>
      </c>
      <c r="J193" s="3"/>
      <c r="K193" s="9">
        <v>0</v>
      </c>
      <c r="L193" s="9">
        <v>0</v>
      </c>
    </row>
    <row r="194" spans="1:12" x14ac:dyDescent="0.25">
      <c r="A194" s="40"/>
      <c r="B194" s="40"/>
      <c r="C194" s="235"/>
      <c r="D194" s="3"/>
      <c r="E194" s="128">
        <v>105</v>
      </c>
      <c r="F194" s="43" t="s">
        <v>691</v>
      </c>
      <c r="G194" s="3"/>
      <c r="H194" s="9">
        <v>0</v>
      </c>
      <c r="I194" s="84">
        <v>0</v>
      </c>
      <c r="J194" s="3"/>
      <c r="K194" s="9">
        <v>0</v>
      </c>
      <c r="L194" s="9">
        <v>0</v>
      </c>
    </row>
    <row r="195" spans="1:12" x14ac:dyDescent="0.25">
      <c r="A195" s="37"/>
      <c r="B195" s="42"/>
      <c r="C195" s="9"/>
      <c r="D195" s="94"/>
      <c r="E195" s="112">
        <v>106</v>
      </c>
      <c r="F195" s="35" t="s">
        <v>205</v>
      </c>
      <c r="G195" s="36"/>
      <c r="H195" s="9">
        <v>0</v>
      </c>
      <c r="I195" s="84">
        <v>0</v>
      </c>
      <c r="J195" s="3"/>
      <c r="K195" s="9">
        <v>0</v>
      </c>
      <c r="L195" s="9">
        <v>0</v>
      </c>
    </row>
    <row r="196" spans="1:12" ht="18.75" x14ac:dyDescent="0.25">
      <c r="A196" s="3"/>
      <c r="B196" s="44" t="s">
        <v>467</v>
      </c>
      <c r="C196" s="240">
        <f>SUM(C17:C195)</f>
        <v>2785000</v>
      </c>
      <c r="D196" s="240">
        <f>SUM(D17:D195)</f>
        <v>907562.3</v>
      </c>
      <c r="E196" s="133"/>
      <c r="F196" s="134" t="s">
        <v>468</v>
      </c>
      <c r="G196" s="3"/>
      <c r="H196" s="180">
        <f>SUM(H17:H195)</f>
        <v>1645000</v>
      </c>
      <c r="I196" s="180">
        <f>SUM(I17:I195)</f>
        <v>1645000</v>
      </c>
      <c r="J196" s="180">
        <f t="shared" ref="J196:L196" si="0">SUM(J17:J195)</f>
        <v>0</v>
      </c>
      <c r="K196" s="180">
        <f t="shared" si="0"/>
        <v>728462.45</v>
      </c>
      <c r="L196" s="180">
        <f t="shared" si="0"/>
        <v>728462.45</v>
      </c>
    </row>
    <row r="197" spans="1:12" ht="21" x14ac:dyDescent="0.25">
      <c r="A197" s="340" t="s">
        <v>619</v>
      </c>
      <c r="B197" s="340"/>
      <c r="C197" s="340"/>
      <c r="D197" s="340"/>
      <c r="E197" s="340"/>
      <c r="F197" s="340"/>
      <c r="G197" s="340"/>
      <c r="H197" s="340"/>
      <c r="I197" s="340"/>
      <c r="J197" s="340"/>
      <c r="K197" s="340"/>
      <c r="L197" s="340"/>
    </row>
    <row r="198" spans="1:12" ht="18" x14ac:dyDescent="0.25">
      <c r="A198" s="47"/>
      <c r="B198" s="14"/>
      <c r="C198" s="9">
        <v>0</v>
      </c>
      <c r="D198" s="9">
        <v>0</v>
      </c>
      <c r="E198" s="48"/>
      <c r="F198" s="49" t="s">
        <v>622</v>
      </c>
      <c r="G198" s="50"/>
      <c r="H198" s="9">
        <v>0</v>
      </c>
      <c r="I198" s="9">
        <v>0</v>
      </c>
      <c r="J198" s="3"/>
      <c r="K198" s="9">
        <v>0</v>
      </c>
      <c r="L198" s="9">
        <v>0</v>
      </c>
    </row>
    <row r="199" spans="1:12" x14ac:dyDescent="0.25">
      <c r="A199" s="47"/>
      <c r="B199" s="14"/>
      <c r="C199" s="9">
        <v>0</v>
      </c>
      <c r="D199" s="9">
        <v>0</v>
      </c>
      <c r="E199" s="88">
        <v>4202</v>
      </c>
      <c r="F199" s="19" t="s">
        <v>623</v>
      </c>
      <c r="G199" s="50"/>
      <c r="H199" s="9">
        <v>0</v>
      </c>
      <c r="I199" s="9">
        <v>0</v>
      </c>
      <c r="J199" s="3"/>
      <c r="K199" s="9">
        <v>0</v>
      </c>
      <c r="L199" s="9">
        <v>0</v>
      </c>
    </row>
    <row r="200" spans="1:12" x14ac:dyDescent="0.25">
      <c r="A200" s="47"/>
      <c r="B200" s="14"/>
      <c r="C200" s="9">
        <v>0</v>
      </c>
      <c r="D200" s="9">
        <v>0</v>
      </c>
      <c r="E200" s="51" t="s">
        <v>270</v>
      </c>
      <c r="F200" s="113" t="s">
        <v>624</v>
      </c>
      <c r="G200" s="50"/>
      <c r="H200" s="9">
        <v>0</v>
      </c>
      <c r="I200" s="9">
        <v>0</v>
      </c>
      <c r="J200" s="3"/>
      <c r="K200" s="9">
        <v>0</v>
      </c>
      <c r="L200" s="9">
        <v>0</v>
      </c>
    </row>
    <row r="201" spans="1:12" x14ac:dyDescent="0.25">
      <c r="A201" s="47"/>
      <c r="B201" s="14"/>
      <c r="C201" s="9">
        <v>0</v>
      </c>
      <c r="D201" s="9">
        <v>0</v>
      </c>
      <c r="E201" s="51" t="s">
        <v>294</v>
      </c>
      <c r="F201" s="113" t="s">
        <v>625</v>
      </c>
      <c r="G201" s="50"/>
      <c r="H201" s="9">
        <v>0</v>
      </c>
      <c r="I201" s="9">
        <v>0</v>
      </c>
      <c r="J201" s="3"/>
      <c r="K201" s="9">
        <v>0</v>
      </c>
      <c r="L201" s="9">
        <v>0</v>
      </c>
    </row>
    <row r="202" spans="1:12" x14ac:dyDescent="0.25">
      <c r="A202" s="47"/>
      <c r="B202" s="14"/>
      <c r="C202" s="9">
        <v>0</v>
      </c>
      <c r="D202" s="9">
        <v>0</v>
      </c>
      <c r="E202" s="51" t="s">
        <v>296</v>
      </c>
      <c r="F202" s="113" t="s">
        <v>626</v>
      </c>
      <c r="G202" s="50"/>
      <c r="H202" s="9">
        <v>0</v>
      </c>
      <c r="I202" s="9">
        <v>0</v>
      </c>
      <c r="J202" s="3"/>
      <c r="K202" s="9">
        <v>0</v>
      </c>
      <c r="L202" s="9">
        <v>0</v>
      </c>
    </row>
    <row r="203" spans="1:12" ht="15.75" x14ac:dyDescent="0.25">
      <c r="A203" s="47"/>
      <c r="B203" s="14"/>
      <c r="C203" s="9">
        <v>0</v>
      </c>
      <c r="D203" s="9">
        <v>0</v>
      </c>
      <c r="E203" s="21">
        <v>4205</v>
      </c>
      <c r="F203" s="19" t="s">
        <v>469</v>
      </c>
      <c r="G203" s="50"/>
      <c r="H203" s="9">
        <v>0</v>
      </c>
      <c r="I203" s="9">
        <v>0</v>
      </c>
      <c r="J203" s="3"/>
      <c r="K203" s="9">
        <v>0</v>
      </c>
      <c r="L203" s="9">
        <v>0</v>
      </c>
    </row>
    <row r="204" spans="1:12" x14ac:dyDescent="0.25">
      <c r="A204" s="47"/>
      <c r="B204" s="14"/>
      <c r="C204" s="9">
        <v>0</v>
      </c>
      <c r="D204" s="9">
        <v>0</v>
      </c>
      <c r="E204" s="51" t="s">
        <v>270</v>
      </c>
      <c r="F204" s="4" t="s">
        <v>470</v>
      </c>
      <c r="G204" s="50"/>
      <c r="H204" s="9">
        <v>0</v>
      </c>
      <c r="I204" s="9">
        <v>0</v>
      </c>
      <c r="J204" s="3"/>
      <c r="K204" s="9">
        <v>0</v>
      </c>
      <c r="L204" s="9">
        <v>0</v>
      </c>
    </row>
    <row r="205" spans="1:12" x14ac:dyDescent="0.25">
      <c r="A205" s="47"/>
      <c r="B205" s="14"/>
      <c r="C205" s="9">
        <v>0</v>
      </c>
      <c r="D205" s="9">
        <v>0</v>
      </c>
      <c r="E205" s="51" t="s">
        <v>294</v>
      </c>
      <c r="F205" s="116" t="s">
        <v>627</v>
      </c>
      <c r="G205" s="50"/>
      <c r="H205" s="9">
        <v>0</v>
      </c>
      <c r="I205" s="9">
        <v>0</v>
      </c>
      <c r="J205" s="3"/>
      <c r="K205" s="9">
        <v>0</v>
      </c>
      <c r="L205" s="9">
        <v>0</v>
      </c>
    </row>
    <row r="206" spans="1:12" x14ac:dyDescent="0.25">
      <c r="A206" s="47"/>
      <c r="B206" s="14"/>
      <c r="C206" s="9">
        <v>0</v>
      </c>
      <c r="D206" s="9">
        <v>0</v>
      </c>
      <c r="E206" s="51" t="s">
        <v>296</v>
      </c>
      <c r="F206" s="116" t="s">
        <v>628</v>
      </c>
      <c r="G206" s="50"/>
      <c r="H206" s="9">
        <v>0</v>
      </c>
      <c r="I206" s="9">
        <v>0</v>
      </c>
      <c r="J206" s="3"/>
      <c r="K206" s="9">
        <v>0</v>
      </c>
      <c r="L206" s="9">
        <v>0</v>
      </c>
    </row>
    <row r="207" spans="1:12" ht="15.75" x14ac:dyDescent="0.25">
      <c r="A207" s="47"/>
      <c r="B207" s="14"/>
      <c r="C207" s="9">
        <v>0</v>
      </c>
      <c r="D207" s="9">
        <v>0</v>
      </c>
      <c r="E207" s="21">
        <v>4206</v>
      </c>
      <c r="F207" s="19" t="s">
        <v>471</v>
      </c>
      <c r="G207" s="50"/>
      <c r="H207" s="9">
        <v>0</v>
      </c>
      <c r="I207" s="9">
        <v>0</v>
      </c>
      <c r="J207" s="3"/>
      <c r="K207" s="9">
        <v>0</v>
      </c>
      <c r="L207" s="9">
        <v>0</v>
      </c>
    </row>
    <row r="208" spans="1:12" x14ac:dyDescent="0.25">
      <c r="A208" s="47"/>
      <c r="B208" s="14"/>
      <c r="C208" s="9">
        <v>0</v>
      </c>
      <c r="D208" s="9">
        <v>0</v>
      </c>
      <c r="E208" s="51" t="s">
        <v>270</v>
      </c>
      <c r="F208" s="4" t="s">
        <v>472</v>
      </c>
      <c r="G208" s="50"/>
      <c r="H208" s="9">
        <v>0</v>
      </c>
      <c r="I208" s="9">
        <v>0</v>
      </c>
      <c r="J208" s="3"/>
      <c r="K208" s="9">
        <v>0</v>
      </c>
      <c r="L208" s="9">
        <v>0</v>
      </c>
    </row>
    <row r="209" spans="1:12" x14ac:dyDescent="0.25">
      <c r="A209" s="47"/>
      <c r="B209" s="14"/>
      <c r="C209" s="9">
        <v>0</v>
      </c>
      <c r="D209" s="9">
        <v>0</v>
      </c>
      <c r="E209" s="117" t="s">
        <v>294</v>
      </c>
      <c r="F209" s="113" t="s">
        <v>629</v>
      </c>
      <c r="G209" s="50"/>
      <c r="H209" s="9">
        <v>0</v>
      </c>
      <c r="I209" s="9">
        <v>0</v>
      </c>
      <c r="J209" s="3"/>
      <c r="K209" s="9">
        <v>0</v>
      </c>
      <c r="L209" s="9">
        <v>0</v>
      </c>
    </row>
    <row r="210" spans="1:12" ht="30" x14ac:dyDescent="0.25">
      <c r="A210" s="47"/>
      <c r="B210" s="14"/>
      <c r="C210" s="9">
        <v>0</v>
      </c>
      <c r="D210" s="9">
        <v>0</v>
      </c>
      <c r="E210" s="21">
        <v>4210</v>
      </c>
      <c r="F210" s="19" t="s">
        <v>473</v>
      </c>
      <c r="G210" s="50"/>
      <c r="H210" s="9">
        <v>0</v>
      </c>
      <c r="I210" s="9">
        <v>0</v>
      </c>
      <c r="J210" s="3"/>
      <c r="K210" s="9">
        <v>0</v>
      </c>
      <c r="L210" s="9">
        <v>0</v>
      </c>
    </row>
    <row r="211" spans="1:12" x14ac:dyDescent="0.25">
      <c r="A211" s="47"/>
      <c r="B211" s="14"/>
      <c r="C211" s="9">
        <v>0</v>
      </c>
      <c r="D211" s="9">
        <v>0</v>
      </c>
      <c r="E211" s="51" t="s">
        <v>298</v>
      </c>
      <c r="F211" s="4" t="s">
        <v>474</v>
      </c>
      <c r="G211" s="50"/>
      <c r="H211" s="9">
        <v>0</v>
      </c>
      <c r="I211" s="9">
        <v>0</v>
      </c>
      <c r="J211" s="3"/>
      <c r="K211" s="9">
        <v>0</v>
      </c>
      <c r="L211" s="9">
        <v>0</v>
      </c>
    </row>
    <row r="212" spans="1:12" ht="15.75" x14ac:dyDescent="0.25">
      <c r="A212" s="47"/>
      <c r="B212" s="14"/>
      <c r="C212" s="9">
        <v>0</v>
      </c>
      <c r="D212" s="9">
        <v>0</v>
      </c>
      <c r="E212" s="21">
        <v>4215</v>
      </c>
      <c r="F212" s="19" t="s">
        <v>475</v>
      </c>
      <c r="G212" s="50"/>
      <c r="H212" s="9">
        <v>0</v>
      </c>
      <c r="I212" s="9">
        <v>0</v>
      </c>
      <c r="J212" s="3"/>
      <c r="K212" s="9">
        <v>0</v>
      </c>
      <c r="L212" s="9">
        <v>0</v>
      </c>
    </row>
    <row r="213" spans="1:12" x14ac:dyDescent="0.25">
      <c r="A213" s="47"/>
      <c r="B213" s="14"/>
      <c r="C213" s="9">
        <v>0</v>
      </c>
      <c r="D213" s="9">
        <v>0</v>
      </c>
      <c r="E213" s="51" t="s">
        <v>294</v>
      </c>
      <c r="F213" s="12" t="s">
        <v>476</v>
      </c>
      <c r="G213" s="50"/>
      <c r="H213" s="9">
        <v>0</v>
      </c>
      <c r="I213" s="9">
        <v>0</v>
      </c>
      <c r="J213" s="3"/>
      <c r="K213" s="9">
        <v>0</v>
      </c>
      <c r="L213" s="9">
        <v>0</v>
      </c>
    </row>
    <row r="214" spans="1:12" x14ac:dyDescent="0.25">
      <c r="A214" s="47"/>
      <c r="B214" s="14"/>
      <c r="C214" s="9">
        <v>0</v>
      </c>
      <c r="D214" s="9">
        <v>0</v>
      </c>
      <c r="E214" s="51" t="s">
        <v>630</v>
      </c>
      <c r="F214" s="12" t="s">
        <v>477</v>
      </c>
      <c r="G214" s="50"/>
      <c r="H214" s="9">
        <v>0</v>
      </c>
      <c r="I214" s="9">
        <v>0</v>
      </c>
      <c r="J214" s="3"/>
      <c r="K214" s="9">
        <v>0</v>
      </c>
      <c r="L214" s="9">
        <v>0</v>
      </c>
    </row>
    <row r="215" spans="1:12" ht="15.75" x14ac:dyDescent="0.25">
      <c r="B215" s="14"/>
      <c r="C215" s="9">
        <v>0</v>
      </c>
      <c r="D215" s="9">
        <v>0</v>
      </c>
      <c r="E215" s="21">
        <v>4216</v>
      </c>
      <c r="F215" s="19" t="s">
        <v>478</v>
      </c>
      <c r="G215" s="50"/>
      <c r="H215" s="9">
        <v>0</v>
      </c>
      <c r="I215" s="9">
        <v>0</v>
      </c>
      <c r="J215" s="3"/>
      <c r="K215" s="9">
        <v>0</v>
      </c>
      <c r="L215" s="9">
        <v>0</v>
      </c>
    </row>
    <row r="216" spans="1:12" x14ac:dyDescent="0.25">
      <c r="A216" s="47"/>
      <c r="B216" s="14"/>
      <c r="C216" s="9">
        <v>0</v>
      </c>
      <c r="D216" s="9">
        <v>0</v>
      </c>
      <c r="E216" s="51" t="s">
        <v>297</v>
      </c>
      <c r="F216" s="12" t="s">
        <v>479</v>
      </c>
      <c r="G216" s="50"/>
      <c r="H216" s="9">
        <v>0</v>
      </c>
      <c r="I216" s="9">
        <v>0</v>
      </c>
      <c r="J216" s="3"/>
      <c r="K216" s="9">
        <v>0</v>
      </c>
      <c r="L216" s="9">
        <v>0</v>
      </c>
    </row>
    <row r="217" spans="1:12" x14ac:dyDescent="0.25">
      <c r="A217" s="47"/>
      <c r="B217" s="14"/>
      <c r="C217" s="9">
        <v>0</v>
      </c>
      <c r="D217" s="9">
        <v>0</v>
      </c>
      <c r="E217" s="11" t="s">
        <v>294</v>
      </c>
      <c r="F217" s="12" t="s">
        <v>182</v>
      </c>
      <c r="G217" s="50"/>
      <c r="H217" s="9">
        <v>0</v>
      </c>
      <c r="I217" s="9">
        <v>0</v>
      </c>
      <c r="J217" s="3"/>
      <c r="K217" s="9">
        <v>0</v>
      </c>
      <c r="L217" s="9">
        <v>0</v>
      </c>
    </row>
    <row r="218" spans="1:12" x14ac:dyDescent="0.25">
      <c r="A218" s="47"/>
      <c r="B218" s="14"/>
      <c r="C218" s="9">
        <v>0</v>
      </c>
      <c r="D218" s="9">
        <v>0</v>
      </c>
      <c r="E218" s="120">
        <v>4235</v>
      </c>
      <c r="F218" s="115" t="s">
        <v>631</v>
      </c>
      <c r="G218" s="50"/>
      <c r="H218" s="9">
        <v>0</v>
      </c>
      <c r="I218" s="9">
        <v>0</v>
      </c>
      <c r="J218" s="3"/>
      <c r="K218" s="9">
        <v>0</v>
      </c>
      <c r="L218" s="9">
        <v>0</v>
      </c>
    </row>
    <row r="219" spans="1:12" x14ac:dyDescent="0.25">
      <c r="A219" s="47"/>
      <c r="B219" s="14"/>
      <c r="C219" s="9">
        <v>0</v>
      </c>
      <c r="D219" s="9">
        <v>0</v>
      </c>
      <c r="E219" s="117" t="s">
        <v>294</v>
      </c>
      <c r="F219" s="121" t="s">
        <v>632</v>
      </c>
      <c r="G219" s="50"/>
      <c r="H219" s="9">
        <v>0</v>
      </c>
      <c r="I219" s="9">
        <v>0</v>
      </c>
      <c r="J219" s="3"/>
      <c r="K219" s="9">
        <v>0</v>
      </c>
      <c r="L219" s="9">
        <v>0</v>
      </c>
    </row>
    <row r="220" spans="1:12" x14ac:dyDescent="0.25">
      <c r="A220" s="47"/>
      <c r="B220" s="14"/>
      <c r="C220" s="9">
        <v>0</v>
      </c>
      <c r="D220" s="9">
        <v>0</v>
      </c>
      <c r="E220" s="117" t="s">
        <v>296</v>
      </c>
      <c r="F220" s="119" t="s">
        <v>633</v>
      </c>
      <c r="G220" s="50"/>
      <c r="H220" s="9">
        <v>0</v>
      </c>
      <c r="I220" s="9">
        <v>0</v>
      </c>
      <c r="J220" s="3"/>
      <c r="K220" s="9">
        <v>0</v>
      </c>
      <c r="L220" s="9">
        <v>0</v>
      </c>
    </row>
    <row r="221" spans="1:12" x14ac:dyDescent="0.25">
      <c r="A221" s="47"/>
      <c r="B221" s="14"/>
      <c r="C221" s="9">
        <v>0</v>
      </c>
      <c r="D221" s="9">
        <v>0</v>
      </c>
      <c r="E221" s="120">
        <v>4402</v>
      </c>
      <c r="F221" s="118" t="s">
        <v>634</v>
      </c>
      <c r="G221" s="50"/>
      <c r="H221" s="9">
        <v>0</v>
      </c>
      <c r="I221" s="9">
        <v>0</v>
      </c>
      <c r="J221" s="3"/>
      <c r="K221" s="9">
        <v>0</v>
      </c>
      <c r="L221" s="9">
        <v>0</v>
      </c>
    </row>
    <row r="222" spans="1:12" x14ac:dyDescent="0.25">
      <c r="A222" s="47"/>
      <c r="B222" s="14"/>
      <c r="C222" s="9">
        <v>0</v>
      </c>
      <c r="D222" s="9">
        <v>0</v>
      </c>
      <c r="E222" s="130">
        <v>101</v>
      </c>
      <c r="F222" s="136" t="s">
        <v>225</v>
      </c>
      <c r="G222" s="135"/>
      <c r="H222" s="9">
        <v>0</v>
      </c>
      <c r="I222" s="9">
        <v>0</v>
      </c>
      <c r="J222" s="3"/>
      <c r="K222" s="9">
        <v>0</v>
      </c>
      <c r="L222" s="9">
        <v>0</v>
      </c>
    </row>
    <row r="223" spans="1:12" x14ac:dyDescent="0.25">
      <c r="A223" s="47"/>
      <c r="B223" s="14"/>
      <c r="C223" s="9">
        <v>0</v>
      </c>
      <c r="D223" s="9">
        <v>0</v>
      </c>
      <c r="E223" s="130">
        <v>102</v>
      </c>
      <c r="F223" s="136" t="s">
        <v>692</v>
      </c>
      <c r="G223" s="135"/>
      <c r="H223" s="9">
        <v>0</v>
      </c>
      <c r="I223" s="9">
        <v>0</v>
      </c>
      <c r="J223" s="3"/>
      <c r="K223" s="9">
        <v>0</v>
      </c>
      <c r="L223" s="9">
        <v>0</v>
      </c>
    </row>
    <row r="224" spans="1:12" x14ac:dyDescent="0.25">
      <c r="A224" s="47"/>
      <c r="B224" s="14"/>
      <c r="C224" s="9">
        <v>0</v>
      </c>
      <c r="D224" s="9">
        <v>0</v>
      </c>
      <c r="E224" s="130">
        <v>103</v>
      </c>
      <c r="F224" s="136" t="s">
        <v>693</v>
      </c>
      <c r="G224" s="135"/>
      <c r="H224" s="9">
        <v>0</v>
      </c>
      <c r="I224" s="9">
        <v>0</v>
      </c>
      <c r="J224" s="3"/>
      <c r="K224" s="9">
        <v>0</v>
      </c>
      <c r="L224" s="9">
        <v>0</v>
      </c>
    </row>
    <row r="225" spans="1:12" x14ac:dyDescent="0.25">
      <c r="A225" s="47"/>
      <c r="B225" s="14"/>
      <c r="C225" s="9">
        <v>0</v>
      </c>
      <c r="D225" s="9">
        <v>0</v>
      </c>
      <c r="E225" s="125" t="s">
        <v>635</v>
      </c>
      <c r="F225" s="137" t="s">
        <v>636</v>
      </c>
      <c r="G225" s="135"/>
      <c r="H225" s="9">
        <v>0</v>
      </c>
      <c r="I225" s="9">
        <v>0</v>
      </c>
      <c r="J225" s="3"/>
      <c r="K225" s="9">
        <v>0</v>
      </c>
      <c r="L225" s="9">
        <v>0</v>
      </c>
    </row>
    <row r="226" spans="1:12" x14ac:dyDescent="0.25">
      <c r="A226" s="47"/>
      <c r="B226" s="14"/>
      <c r="C226" s="9">
        <v>0</v>
      </c>
      <c r="D226" s="9">
        <v>0</v>
      </c>
      <c r="E226" s="120">
        <v>4405</v>
      </c>
      <c r="F226" s="115" t="s">
        <v>637</v>
      </c>
      <c r="G226" s="50"/>
      <c r="H226" s="9">
        <v>0</v>
      </c>
      <c r="I226" s="9">
        <v>0</v>
      </c>
      <c r="J226" s="3"/>
      <c r="K226" s="9">
        <v>0</v>
      </c>
      <c r="L226" s="9">
        <v>0</v>
      </c>
    </row>
    <row r="227" spans="1:12" x14ac:dyDescent="0.25">
      <c r="A227" s="47"/>
      <c r="B227" s="14"/>
      <c r="C227" s="9">
        <v>0</v>
      </c>
      <c r="D227" s="9">
        <v>0</v>
      </c>
      <c r="E227" s="122" t="s">
        <v>635</v>
      </c>
      <c r="F227" s="123" t="s">
        <v>638</v>
      </c>
      <c r="G227" s="50"/>
      <c r="H227" s="9">
        <v>0</v>
      </c>
      <c r="I227" s="9">
        <v>0</v>
      </c>
      <c r="J227" s="3"/>
      <c r="K227" s="9">
        <v>0</v>
      </c>
      <c r="L227" s="9">
        <v>0</v>
      </c>
    </row>
    <row r="228" spans="1:12" x14ac:dyDescent="0.25">
      <c r="A228" s="47"/>
      <c r="B228" s="14"/>
      <c r="C228" s="9">
        <v>0</v>
      </c>
      <c r="D228" s="9">
        <v>0</v>
      </c>
      <c r="E228" s="120">
        <v>4406</v>
      </c>
      <c r="F228" s="115" t="s">
        <v>229</v>
      </c>
      <c r="G228" s="50"/>
      <c r="H228" s="9">
        <v>0</v>
      </c>
      <c r="I228" s="9">
        <v>0</v>
      </c>
      <c r="J228" s="3"/>
      <c r="K228" s="9">
        <v>0</v>
      </c>
      <c r="L228" s="9">
        <v>0</v>
      </c>
    </row>
    <row r="229" spans="1:12" x14ac:dyDescent="0.25">
      <c r="A229" s="47"/>
      <c r="B229" s="14"/>
      <c r="C229" s="9">
        <v>0</v>
      </c>
      <c r="D229" s="9">
        <v>0</v>
      </c>
      <c r="E229" s="117" t="s">
        <v>296</v>
      </c>
      <c r="F229" s="124" t="s">
        <v>639</v>
      </c>
      <c r="G229" s="50"/>
      <c r="H229" s="9">
        <v>0</v>
      </c>
      <c r="I229" s="9">
        <v>0</v>
      </c>
      <c r="J229" s="3"/>
      <c r="K229" s="9">
        <v>0</v>
      </c>
      <c r="L229" s="9">
        <v>0</v>
      </c>
    </row>
    <row r="230" spans="1:12" x14ac:dyDescent="0.25">
      <c r="A230" s="47"/>
      <c r="B230" s="14"/>
      <c r="C230" s="9">
        <v>0</v>
      </c>
      <c r="D230" s="9">
        <v>0</v>
      </c>
      <c r="E230" s="117" t="s">
        <v>635</v>
      </c>
      <c r="F230" s="124" t="s">
        <v>640</v>
      </c>
      <c r="G230" s="50"/>
      <c r="H230" s="9">
        <v>0</v>
      </c>
      <c r="I230" s="9">
        <v>0</v>
      </c>
      <c r="J230" s="3"/>
      <c r="K230" s="9">
        <v>0</v>
      </c>
      <c r="L230" s="9">
        <v>0</v>
      </c>
    </row>
    <row r="231" spans="1:12" ht="30" x14ac:dyDescent="0.25">
      <c r="A231" s="47"/>
      <c r="B231" s="14"/>
      <c r="C231" s="9">
        <v>0</v>
      </c>
      <c r="D231" s="9">
        <v>0</v>
      </c>
      <c r="E231" s="21">
        <v>4408</v>
      </c>
      <c r="F231" s="19" t="s">
        <v>480</v>
      </c>
      <c r="G231" s="50"/>
      <c r="H231" s="9">
        <v>0</v>
      </c>
      <c r="I231" s="9">
        <v>0</v>
      </c>
      <c r="J231" s="3"/>
      <c r="K231" s="9">
        <v>0</v>
      </c>
      <c r="L231" s="9">
        <v>0</v>
      </c>
    </row>
    <row r="232" spans="1:12" x14ac:dyDescent="0.25">
      <c r="A232" s="47"/>
      <c r="B232" s="14"/>
      <c r="C232" s="9">
        <v>0</v>
      </c>
      <c r="D232" s="9">
        <v>0</v>
      </c>
      <c r="E232" s="51" t="s">
        <v>296</v>
      </c>
      <c r="F232" s="12" t="s">
        <v>481</v>
      </c>
      <c r="G232" s="50"/>
      <c r="H232" s="9">
        <v>0</v>
      </c>
      <c r="I232" s="9">
        <v>0</v>
      </c>
      <c r="J232" s="3"/>
      <c r="K232" s="9">
        <v>0</v>
      </c>
      <c r="L232" s="9">
        <v>0</v>
      </c>
    </row>
    <row r="233" spans="1:12" x14ac:dyDescent="0.25">
      <c r="A233" s="47"/>
      <c r="B233" s="14"/>
      <c r="C233" s="9">
        <v>0</v>
      </c>
      <c r="D233" s="9">
        <v>0</v>
      </c>
      <c r="E233" s="120">
        <v>4435</v>
      </c>
      <c r="F233" s="87" t="s">
        <v>234</v>
      </c>
      <c r="G233" s="50"/>
      <c r="H233" s="9">
        <v>0</v>
      </c>
      <c r="I233" s="9">
        <v>0</v>
      </c>
      <c r="J233" s="3"/>
      <c r="K233" s="9">
        <v>0</v>
      </c>
      <c r="L233" s="9">
        <v>0</v>
      </c>
    </row>
    <row r="234" spans="1:12" x14ac:dyDescent="0.25">
      <c r="A234" s="47"/>
      <c r="B234" s="14"/>
      <c r="C234" s="9">
        <v>0</v>
      </c>
      <c r="D234" s="9">
        <v>0</v>
      </c>
      <c r="E234" s="117" t="s">
        <v>270</v>
      </c>
      <c r="F234" s="12" t="s">
        <v>641</v>
      </c>
      <c r="G234" s="50"/>
      <c r="H234" s="9">
        <v>0</v>
      </c>
      <c r="I234" s="9">
        <v>0</v>
      </c>
      <c r="J234" s="3"/>
      <c r="K234" s="9">
        <v>0</v>
      </c>
      <c r="L234" s="9">
        <v>0</v>
      </c>
    </row>
    <row r="235" spans="1:12" ht="15.75" x14ac:dyDescent="0.25">
      <c r="A235" s="47"/>
      <c r="B235" s="14"/>
      <c r="C235" s="9">
        <v>0</v>
      </c>
      <c r="D235" s="9">
        <v>0</v>
      </c>
      <c r="E235" s="21">
        <v>4515</v>
      </c>
      <c r="F235" s="19" t="s">
        <v>482</v>
      </c>
      <c r="G235" s="50"/>
      <c r="H235" s="9">
        <v>0</v>
      </c>
      <c r="I235" s="9">
        <v>0</v>
      </c>
      <c r="J235" s="3"/>
      <c r="K235" s="9">
        <v>0</v>
      </c>
      <c r="L235" s="9">
        <v>0</v>
      </c>
    </row>
    <row r="236" spans="1:12" x14ac:dyDescent="0.25">
      <c r="A236" s="47"/>
      <c r="B236" s="14"/>
      <c r="C236" s="9">
        <v>0</v>
      </c>
      <c r="D236" s="9">
        <v>0</v>
      </c>
      <c r="E236" s="51">
        <v>103</v>
      </c>
      <c r="F236" s="12" t="s">
        <v>483</v>
      </c>
      <c r="G236" s="50"/>
      <c r="H236" s="9">
        <v>0</v>
      </c>
      <c r="I236" s="9">
        <v>0</v>
      </c>
      <c r="J236" s="3"/>
      <c r="K236" s="9">
        <v>0</v>
      </c>
      <c r="L236" s="9">
        <v>0</v>
      </c>
    </row>
    <row r="237" spans="1:12" x14ac:dyDescent="0.25">
      <c r="A237" s="47"/>
      <c r="B237" s="14"/>
      <c r="C237" s="9">
        <v>0</v>
      </c>
      <c r="D237" s="9">
        <v>0</v>
      </c>
      <c r="E237" s="51" t="s">
        <v>296</v>
      </c>
      <c r="F237" s="12" t="s">
        <v>484</v>
      </c>
      <c r="G237" s="50"/>
      <c r="H237" s="9">
        <v>0</v>
      </c>
      <c r="I237" s="9">
        <v>0</v>
      </c>
      <c r="J237" s="3"/>
      <c r="K237" s="9">
        <v>0</v>
      </c>
      <c r="L237" s="9">
        <v>0</v>
      </c>
    </row>
    <row r="238" spans="1:12" x14ac:dyDescent="0.25">
      <c r="A238" s="47"/>
      <c r="B238" s="14"/>
      <c r="C238" s="9">
        <v>0</v>
      </c>
      <c r="D238" s="9">
        <v>0</v>
      </c>
      <c r="E238" s="51" t="s">
        <v>694</v>
      </c>
      <c r="F238" s="12" t="s">
        <v>485</v>
      </c>
      <c r="G238" s="50"/>
      <c r="H238" s="9">
        <v>0</v>
      </c>
      <c r="I238" s="9">
        <v>0</v>
      </c>
      <c r="J238" s="3"/>
      <c r="K238" s="9">
        <v>0</v>
      </c>
      <c r="L238" s="9">
        <v>0</v>
      </c>
    </row>
    <row r="239" spans="1:12" x14ac:dyDescent="0.25">
      <c r="A239" s="47"/>
      <c r="B239" s="52"/>
      <c r="C239" s="9">
        <v>0</v>
      </c>
      <c r="D239" s="9">
        <v>0</v>
      </c>
      <c r="E239" s="51" t="s">
        <v>695</v>
      </c>
      <c r="F239" s="4" t="s">
        <v>486</v>
      </c>
      <c r="G239" s="3"/>
      <c r="H239" s="9">
        <v>0</v>
      </c>
      <c r="I239" s="9">
        <v>0</v>
      </c>
      <c r="J239" s="3"/>
      <c r="K239" s="9">
        <v>0</v>
      </c>
      <c r="L239" s="9">
        <v>0</v>
      </c>
    </row>
    <row r="240" spans="1:12" x14ac:dyDescent="0.25">
      <c r="A240" s="47"/>
      <c r="B240" s="52"/>
      <c r="C240" s="9">
        <v>0</v>
      </c>
      <c r="D240" s="9">
        <v>0</v>
      </c>
      <c r="E240" s="51" t="s">
        <v>696</v>
      </c>
      <c r="F240" s="4" t="s">
        <v>487</v>
      </c>
      <c r="G240" s="3"/>
      <c r="H240" s="9">
        <v>0</v>
      </c>
      <c r="I240" s="9">
        <v>0</v>
      </c>
      <c r="J240" s="3"/>
      <c r="K240" s="9">
        <v>0</v>
      </c>
      <c r="L240" s="9">
        <v>0</v>
      </c>
    </row>
    <row r="241" spans="1:12" x14ac:dyDescent="0.25">
      <c r="A241" s="47"/>
      <c r="B241" s="52"/>
      <c r="C241" s="9">
        <v>0</v>
      </c>
      <c r="D241" s="9">
        <v>0</v>
      </c>
      <c r="E241" s="51" t="s">
        <v>299</v>
      </c>
      <c r="F241" s="4" t="s">
        <v>488</v>
      </c>
      <c r="G241" s="3"/>
      <c r="H241" s="9">
        <v>0</v>
      </c>
      <c r="I241" s="9">
        <v>0</v>
      </c>
      <c r="J241" s="3"/>
      <c r="K241" s="9">
        <v>0</v>
      </c>
      <c r="L241" s="9">
        <v>0</v>
      </c>
    </row>
    <row r="242" spans="1:12" x14ac:dyDescent="0.25">
      <c r="A242" s="47"/>
      <c r="B242" s="52"/>
      <c r="C242" s="9">
        <v>0</v>
      </c>
      <c r="D242" s="9">
        <v>0</v>
      </c>
      <c r="E242" s="120">
        <v>4702</v>
      </c>
      <c r="F242" s="115" t="s">
        <v>642</v>
      </c>
      <c r="G242" s="3"/>
      <c r="H242" s="9">
        <v>0</v>
      </c>
      <c r="I242" s="9">
        <v>0</v>
      </c>
      <c r="J242" s="3"/>
      <c r="K242" s="9">
        <v>0</v>
      </c>
      <c r="L242" s="9">
        <v>0</v>
      </c>
    </row>
    <row r="243" spans="1:12" x14ac:dyDescent="0.25">
      <c r="A243" s="47"/>
      <c r="B243" s="52"/>
      <c r="C243" s="9">
        <v>0</v>
      </c>
      <c r="D243" s="9">
        <v>0</v>
      </c>
      <c r="E243" s="117" t="s">
        <v>270</v>
      </c>
      <c r="F243" s="119" t="s">
        <v>643</v>
      </c>
      <c r="G243" s="3"/>
      <c r="H243" s="9">
        <v>0</v>
      </c>
      <c r="I243" s="9">
        <v>0</v>
      </c>
      <c r="J243" s="3"/>
      <c r="K243" s="9">
        <v>0</v>
      </c>
      <c r="L243" s="9">
        <v>0</v>
      </c>
    </row>
    <row r="244" spans="1:12" x14ac:dyDescent="0.25">
      <c r="A244" s="47"/>
      <c r="B244" s="52"/>
      <c r="C244" s="9">
        <v>0</v>
      </c>
      <c r="D244" s="9">
        <v>0</v>
      </c>
      <c r="E244" s="117" t="s">
        <v>294</v>
      </c>
      <c r="F244" s="124" t="s">
        <v>644</v>
      </c>
      <c r="G244" s="3"/>
      <c r="H244" s="9">
        <v>0</v>
      </c>
      <c r="I244" s="9">
        <v>0</v>
      </c>
      <c r="J244" s="3"/>
      <c r="K244" s="9">
        <v>0</v>
      </c>
      <c r="L244" s="9">
        <v>0</v>
      </c>
    </row>
    <row r="245" spans="1:12" x14ac:dyDescent="0.25">
      <c r="A245" s="47"/>
      <c r="B245" s="52"/>
      <c r="C245" s="9">
        <v>0</v>
      </c>
      <c r="D245" s="9">
        <v>0</v>
      </c>
      <c r="E245" s="117" t="s">
        <v>296</v>
      </c>
      <c r="F245" s="124" t="s">
        <v>645</v>
      </c>
      <c r="G245" s="3"/>
      <c r="H245" s="9">
        <v>0</v>
      </c>
      <c r="I245" s="9">
        <v>0</v>
      </c>
      <c r="J245" s="3"/>
      <c r="K245" s="9">
        <v>0</v>
      </c>
      <c r="L245" s="9">
        <v>0</v>
      </c>
    </row>
    <row r="246" spans="1:12" x14ac:dyDescent="0.25">
      <c r="A246" s="47"/>
      <c r="B246" s="52"/>
      <c r="C246" s="9">
        <v>0</v>
      </c>
      <c r="D246" s="9">
        <v>0</v>
      </c>
      <c r="E246" s="120">
        <v>4801</v>
      </c>
      <c r="F246" s="115" t="s">
        <v>646</v>
      </c>
      <c r="G246" s="3"/>
      <c r="H246" s="9">
        <v>0</v>
      </c>
      <c r="I246" s="9">
        <v>0</v>
      </c>
      <c r="J246" s="3"/>
      <c r="K246" s="9">
        <v>0</v>
      </c>
      <c r="L246" s="9">
        <v>0</v>
      </c>
    </row>
    <row r="247" spans="1:12" x14ac:dyDescent="0.25">
      <c r="A247" s="47"/>
      <c r="B247" s="52"/>
      <c r="C247" s="9">
        <v>0</v>
      </c>
      <c r="D247" s="9">
        <v>0</v>
      </c>
      <c r="E247" s="117" t="s">
        <v>294</v>
      </c>
      <c r="F247" s="124" t="s">
        <v>647</v>
      </c>
      <c r="G247" s="3"/>
      <c r="H247" s="9">
        <v>0</v>
      </c>
      <c r="I247" s="9">
        <v>0</v>
      </c>
      <c r="J247" s="3"/>
      <c r="K247" s="9">
        <v>0</v>
      </c>
      <c r="L247" s="9">
        <v>0</v>
      </c>
    </row>
    <row r="248" spans="1:12" x14ac:dyDescent="0.25">
      <c r="A248" s="47"/>
      <c r="B248" s="52"/>
      <c r="C248" s="9">
        <v>0</v>
      </c>
      <c r="D248" s="9">
        <v>0</v>
      </c>
      <c r="E248" s="117" t="s">
        <v>296</v>
      </c>
      <c r="F248" s="124" t="s">
        <v>648</v>
      </c>
      <c r="G248" s="3"/>
      <c r="H248" s="9">
        <v>0</v>
      </c>
      <c r="I248" s="9">
        <v>0</v>
      </c>
      <c r="J248" s="3"/>
      <c r="K248" s="9">
        <v>0</v>
      </c>
      <c r="L248" s="9">
        <v>0</v>
      </c>
    </row>
    <row r="249" spans="1:12" x14ac:dyDescent="0.25">
      <c r="A249" s="47"/>
      <c r="B249" s="52"/>
      <c r="C249" s="9">
        <v>0</v>
      </c>
      <c r="D249" s="9">
        <v>0</v>
      </c>
      <c r="E249" s="120">
        <v>4810</v>
      </c>
      <c r="F249" s="115" t="s">
        <v>649</v>
      </c>
      <c r="G249" s="3"/>
      <c r="H249" s="9">
        <v>0</v>
      </c>
      <c r="I249" s="9">
        <v>0</v>
      </c>
      <c r="J249" s="3"/>
      <c r="K249" s="9">
        <v>0</v>
      </c>
      <c r="L249" s="9">
        <v>0</v>
      </c>
    </row>
    <row r="250" spans="1:12" x14ac:dyDescent="0.25">
      <c r="A250" s="47"/>
      <c r="B250" s="52"/>
      <c r="C250" s="9">
        <v>0</v>
      </c>
      <c r="D250" s="9">
        <v>0</v>
      </c>
      <c r="E250" s="125" t="s">
        <v>270</v>
      </c>
      <c r="F250" s="116" t="s">
        <v>650</v>
      </c>
      <c r="G250" s="3"/>
      <c r="H250" s="9">
        <v>0</v>
      </c>
      <c r="I250" s="9">
        <v>0</v>
      </c>
      <c r="J250" s="3"/>
      <c r="K250" s="9">
        <v>0</v>
      </c>
      <c r="L250" s="9">
        <v>0</v>
      </c>
    </row>
    <row r="251" spans="1:12" x14ac:dyDescent="0.25">
      <c r="A251" s="47"/>
      <c r="B251" s="52"/>
      <c r="C251" s="9">
        <v>0</v>
      </c>
      <c r="D251" s="9">
        <v>0</v>
      </c>
      <c r="E251" s="117" t="s">
        <v>294</v>
      </c>
      <c r="F251" s="124" t="s">
        <v>651</v>
      </c>
      <c r="G251" s="3"/>
      <c r="H251" s="9">
        <v>0</v>
      </c>
      <c r="I251" s="9">
        <v>0</v>
      </c>
      <c r="J251" s="3"/>
      <c r="K251" s="9">
        <v>0</v>
      </c>
      <c r="L251" s="9">
        <v>0</v>
      </c>
    </row>
    <row r="252" spans="1:12" x14ac:dyDescent="0.25">
      <c r="A252" s="47"/>
      <c r="B252" s="52"/>
      <c r="C252" s="9">
        <v>0</v>
      </c>
      <c r="D252" s="9">
        <v>0</v>
      </c>
      <c r="E252" s="117" t="s">
        <v>296</v>
      </c>
      <c r="F252" s="124" t="s">
        <v>652</v>
      </c>
      <c r="G252" s="3"/>
      <c r="H252" s="9">
        <v>0</v>
      </c>
      <c r="I252" s="9">
        <v>0</v>
      </c>
      <c r="J252" s="3"/>
      <c r="K252" s="9">
        <v>0</v>
      </c>
      <c r="L252" s="9">
        <v>0</v>
      </c>
    </row>
    <row r="253" spans="1:12" x14ac:dyDescent="0.25">
      <c r="A253" s="47"/>
      <c r="B253" s="52"/>
      <c r="C253" s="9">
        <v>0</v>
      </c>
      <c r="D253" s="9">
        <v>0</v>
      </c>
      <c r="E253" s="120">
        <v>4851</v>
      </c>
      <c r="F253" s="115" t="s">
        <v>653</v>
      </c>
      <c r="G253" s="3"/>
      <c r="H253" s="9">
        <v>0</v>
      </c>
      <c r="I253" s="9">
        <v>0</v>
      </c>
      <c r="J253" s="3"/>
      <c r="K253" s="9">
        <v>0</v>
      </c>
      <c r="L253" s="9">
        <v>0</v>
      </c>
    </row>
    <row r="254" spans="1:12" x14ac:dyDescent="0.25">
      <c r="A254" s="47"/>
      <c r="B254" s="52"/>
      <c r="C254" s="9">
        <v>0</v>
      </c>
      <c r="D254" s="9">
        <v>0</v>
      </c>
      <c r="E254" s="125">
        <v>101</v>
      </c>
      <c r="F254" s="124" t="s">
        <v>654</v>
      </c>
      <c r="G254" s="3"/>
      <c r="H254" s="9">
        <v>0</v>
      </c>
      <c r="I254" s="9">
        <v>0</v>
      </c>
      <c r="J254" s="3"/>
      <c r="K254" s="9">
        <v>0</v>
      </c>
      <c r="L254" s="9">
        <v>0</v>
      </c>
    </row>
    <row r="255" spans="1:12" x14ac:dyDescent="0.25">
      <c r="A255" s="47"/>
      <c r="B255" s="52"/>
      <c r="C255" s="9">
        <v>0</v>
      </c>
      <c r="D255" s="9">
        <v>0</v>
      </c>
      <c r="E255" s="117">
        <v>102</v>
      </c>
      <c r="F255" s="124" t="s">
        <v>655</v>
      </c>
      <c r="G255" s="3"/>
      <c r="H255" s="9">
        <v>0</v>
      </c>
      <c r="I255" s="9">
        <v>0</v>
      </c>
      <c r="J255" s="3"/>
      <c r="K255" s="9">
        <v>0</v>
      </c>
      <c r="L255" s="9">
        <v>0</v>
      </c>
    </row>
    <row r="256" spans="1:12" x14ac:dyDescent="0.25">
      <c r="A256" s="47"/>
      <c r="B256" s="52"/>
      <c r="C256" s="9">
        <v>0</v>
      </c>
      <c r="D256" s="9">
        <v>0</v>
      </c>
      <c r="E256" s="117">
        <v>103</v>
      </c>
      <c r="F256" s="124" t="s">
        <v>110</v>
      </c>
      <c r="G256" s="3"/>
      <c r="H256" s="9">
        <v>0</v>
      </c>
      <c r="I256" s="9">
        <v>0</v>
      </c>
      <c r="J256" s="3"/>
      <c r="K256" s="9">
        <v>0</v>
      </c>
      <c r="L256" s="9">
        <v>0</v>
      </c>
    </row>
    <row r="257" spans="1:12" x14ac:dyDescent="0.25">
      <c r="A257" s="47"/>
      <c r="B257" s="52"/>
      <c r="C257" s="9">
        <v>0</v>
      </c>
      <c r="D257" s="9">
        <v>0</v>
      </c>
      <c r="E257" s="117">
        <v>104</v>
      </c>
      <c r="F257" s="116" t="s">
        <v>111</v>
      </c>
      <c r="G257" s="3"/>
      <c r="H257" s="9">
        <v>0</v>
      </c>
      <c r="I257" s="9">
        <v>0</v>
      </c>
      <c r="J257" s="3"/>
      <c r="K257" s="9">
        <v>0</v>
      </c>
      <c r="L257" s="9">
        <v>0</v>
      </c>
    </row>
    <row r="258" spans="1:12" x14ac:dyDescent="0.25">
      <c r="A258" s="47"/>
      <c r="B258" s="52"/>
      <c r="C258" s="9">
        <v>0</v>
      </c>
      <c r="D258" s="9">
        <v>0</v>
      </c>
      <c r="E258" s="117">
        <v>105</v>
      </c>
      <c r="F258" s="116" t="s">
        <v>656</v>
      </c>
      <c r="G258" s="3"/>
      <c r="H258" s="9">
        <v>0</v>
      </c>
      <c r="I258" s="9">
        <v>0</v>
      </c>
      <c r="J258" s="3"/>
      <c r="K258" s="9">
        <v>0</v>
      </c>
      <c r="L258" s="9">
        <v>0</v>
      </c>
    </row>
    <row r="259" spans="1:12" x14ac:dyDescent="0.25">
      <c r="A259" s="47"/>
      <c r="B259" s="52"/>
      <c r="C259" s="9">
        <v>0</v>
      </c>
      <c r="D259" s="9">
        <v>0</v>
      </c>
      <c r="E259" s="117">
        <v>106</v>
      </c>
      <c r="F259" s="124" t="s">
        <v>657</v>
      </c>
      <c r="G259" s="3"/>
      <c r="H259" s="9">
        <v>0</v>
      </c>
      <c r="I259" s="9">
        <v>0</v>
      </c>
      <c r="J259" s="3"/>
      <c r="K259" s="9">
        <v>0</v>
      </c>
      <c r="L259" s="9">
        <v>0</v>
      </c>
    </row>
    <row r="260" spans="1:12" x14ac:dyDescent="0.25">
      <c r="A260" s="47"/>
      <c r="B260" s="52"/>
      <c r="C260" s="9">
        <v>0</v>
      </c>
      <c r="D260" s="9">
        <v>0</v>
      </c>
      <c r="E260" s="117">
        <v>107</v>
      </c>
      <c r="F260" s="124" t="s">
        <v>658</v>
      </c>
      <c r="G260" s="3"/>
      <c r="H260" s="9">
        <v>0</v>
      </c>
      <c r="I260" s="9">
        <v>0</v>
      </c>
      <c r="J260" s="3"/>
      <c r="K260" s="9">
        <v>0</v>
      </c>
      <c r="L260" s="9">
        <v>0</v>
      </c>
    </row>
    <row r="261" spans="1:12" ht="15.75" x14ac:dyDescent="0.25">
      <c r="A261" s="47"/>
      <c r="B261" s="52"/>
      <c r="C261" s="9">
        <v>0</v>
      </c>
      <c r="D261" s="9">
        <v>0</v>
      </c>
      <c r="E261" s="21">
        <v>5054</v>
      </c>
      <c r="F261" s="19" t="s">
        <v>489</v>
      </c>
      <c r="G261" s="3"/>
      <c r="H261" s="9">
        <v>0</v>
      </c>
      <c r="I261" s="9">
        <v>0</v>
      </c>
      <c r="J261" s="3"/>
      <c r="K261" s="9">
        <v>0</v>
      </c>
      <c r="L261" s="9">
        <v>0</v>
      </c>
    </row>
    <row r="262" spans="1:12" x14ac:dyDescent="0.25">
      <c r="A262" s="47"/>
      <c r="B262" s="52"/>
      <c r="C262" s="9">
        <v>0</v>
      </c>
      <c r="D262" s="9">
        <v>0</v>
      </c>
      <c r="E262" s="11" t="s">
        <v>270</v>
      </c>
      <c r="F262" s="4" t="s">
        <v>490</v>
      </c>
      <c r="G262" s="3"/>
      <c r="H262" s="9">
        <v>0</v>
      </c>
      <c r="I262" s="9">
        <v>0</v>
      </c>
      <c r="J262" s="3"/>
      <c r="K262" s="9">
        <v>0</v>
      </c>
      <c r="L262" s="9">
        <v>0</v>
      </c>
    </row>
    <row r="263" spans="1:12" x14ac:dyDescent="0.25">
      <c r="A263" s="47"/>
      <c r="B263" s="52"/>
      <c r="C263" s="9">
        <v>0</v>
      </c>
      <c r="D263" s="9">
        <v>0</v>
      </c>
      <c r="E263" s="11" t="s">
        <v>294</v>
      </c>
      <c r="F263" s="4" t="s">
        <v>659</v>
      </c>
      <c r="G263" s="3"/>
      <c r="H263" s="9">
        <v>0</v>
      </c>
      <c r="I263" s="9">
        <v>0</v>
      </c>
      <c r="J263" s="3"/>
      <c r="K263" s="9">
        <v>0</v>
      </c>
      <c r="L263" s="9">
        <v>0</v>
      </c>
    </row>
    <row r="264" spans="1:12" x14ac:dyDescent="0.25">
      <c r="A264" s="47"/>
      <c r="B264" s="52"/>
      <c r="C264" s="9">
        <v>0</v>
      </c>
      <c r="D264" s="9">
        <v>0</v>
      </c>
      <c r="E264" s="117" t="s">
        <v>299</v>
      </c>
      <c r="F264" s="124" t="s">
        <v>660</v>
      </c>
      <c r="G264" s="3"/>
      <c r="H264" s="9">
        <v>0</v>
      </c>
      <c r="I264" s="9">
        <v>0</v>
      </c>
      <c r="J264" s="3"/>
      <c r="K264" s="9">
        <v>0</v>
      </c>
      <c r="L264" s="9">
        <v>0</v>
      </c>
    </row>
    <row r="265" spans="1:12" x14ac:dyDescent="0.25">
      <c r="A265" s="47"/>
      <c r="B265" s="52"/>
      <c r="C265" s="9">
        <v>0</v>
      </c>
      <c r="D265" s="9">
        <v>0</v>
      </c>
      <c r="E265" s="117" t="s">
        <v>635</v>
      </c>
      <c r="F265" s="124" t="s">
        <v>661</v>
      </c>
      <c r="G265" s="3"/>
      <c r="H265" s="9">
        <v>0</v>
      </c>
      <c r="I265" s="9">
        <v>0</v>
      </c>
      <c r="J265" s="3"/>
      <c r="K265" s="9">
        <v>0</v>
      </c>
      <c r="L265" s="9">
        <v>0</v>
      </c>
    </row>
    <row r="266" spans="1:12" s="54" customFormat="1" ht="18.75" x14ac:dyDescent="0.3">
      <c r="A266" s="168"/>
      <c r="B266" s="169"/>
      <c r="C266" s="170">
        <v>0</v>
      </c>
      <c r="D266" s="170">
        <v>0</v>
      </c>
      <c r="E266" s="166"/>
      <c r="F266" s="171" t="s">
        <v>491</v>
      </c>
      <c r="G266" s="53"/>
      <c r="H266" s="53">
        <v>0</v>
      </c>
      <c r="I266" s="53">
        <v>0</v>
      </c>
      <c r="J266" s="53"/>
      <c r="K266" s="291">
        <v>0</v>
      </c>
      <c r="L266" s="291">
        <v>0</v>
      </c>
    </row>
    <row r="267" spans="1:12" s="54" customFormat="1" ht="18.75" x14ac:dyDescent="0.3">
      <c r="A267" s="166"/>
      <c r="B267" s="172" t="s">
        <v>492</v>
      </c>
      <c r="C267" s="240">
        <v>2785000</v>
      </c>
      <c r="D267" s="240">
        <v>907562.3</v>
      </c>
      <c r="E267" s="166"/>
      <c r="F267" s="171" t="s">
        <v>493</v>
      </c>
      <c r="G267" s="53"/>
      <c r="H267" s="180">
        <v>1645000</v>
      </c>
      <c r="I267" s="180">
        <v>1645000</v>
      </c>
      <c r="J267" s="219"/>
      <c r="K267" s="201">
        <v>728462.45</v>
      </c>
      <c r="L267" s="201">
        <v>728462.45</v>
      </c>
    </row>
    <row r="268" spans="1:12" ht="22.5" x14ac:dyDescent="0.25">
      <c r="A268" s="341" t="s">
        <v>494</v>
      </c>
      <c r="B268" s="341"/>
      <c r="C268" s="341"/>
      <c r="D268" s="341"/>
      <c r="E268" s="341"/>
      <c r="F268" s="341"/>
      <c r="G268" s="341"/>
      <c r="H268" s="341"/>
      <c r="I268" s="341"/>
      <c r="J268" s="341"/>
      <c r="K268" s="341"/>
      <c r="L268" s="341"/>
    </row>
    <row r="269" spans="1:12" ht="23.25" x14ac:dyDescent="0.35">
      <c r="A269" s="55" t="s">
        <v>115</v>
      </c>
      <c r="B269" s="56" t="s">
        <v>495</v>
      </c>
      <c r="C269" s="57"/>
      <c r="D269" s="57"/>
      <c r="E269" s="55" t="s">
        <v>115</v>
      </c>
      <c r="F269" s="49" t="s">
        <v>496</v>
      </c>
      <c r="G269" s="58"/>
      <c r="H269" s="3"/>
      <c r="I269" s="3"/>
      <c r="J269" s="3"/>
      <c r="K269" s="3"/>
      <c r="L269" s="3"/>
    </row>
    <row r="270" spans="1:12" ht="18.75" x14ac:dyDescent="0.25">
      <c r="A270" s="59">
        <v>101</v>
      </c>
      <c r="B270" s="56" t="s">
        <v>497</v>
      </c>
      <c r="C270" s="43"/>
      <c r="D270" s="12"/>
      <c r="E270" s="59">
        <v>101</v>
      </c>
      <c r="F270" s="49" t="s">
        <v>497</v>
      </c>
      <c r="G270" s="49"/>
      <c r="H270" s="34"/>
      <c r="I270" s="34"/>
      <c r="J270" s="34"/>
      <c r="K270" s="34"/>
      <c r="L270" s="34"/>
    </row>
    <row r="271" spans="1:12" ht="30" x14ac:dyDescent="0.25">
      <c r="A271" s="60" t="s">
        <v>498</v>
      </c>
      <c r="B271" s="194" t="s">
        <v>499</v>
      </c>
      <c r="C271" s="242">
        <v>1000000</v>
      </c>
      <c r="D271" s="236">
        <v>157814</v>
      </c>
      <c r="E271" s="60" t="s">
        <v>498</v>
      </c>
      <c r="F271" s="61" t="s">
        <v>774</v>
      </c>
      <c r="G271" s="198"/>
      <c r="H271" s="242">
        <v>800000</v>
      </c>
      <c r="I271" s="242">
        <v>800000</v>
      </c>
      <c r="J271" s="366"/>
      <c r="K271" s="243" t="s">
        <v>823</v>
      </c>
      <c r="L271" s="367" t="s">
        <v>823</v>
      </c>
    </row>
    <row r="272" spans="1:12" ht="24" customHeight="1" x14ac:dyDescent="0.25">
      <c r="A272" s="11" t="s">
        <v>500</v>
      </c>
      <c r="B272" s="20" t="s">
        <v>501</v>
      </c>
      <c r="C272" s="242">
        <v>500000</v>
      </c>
      <c r="D272" s="236">
        <v>899</v>
      </c>
      <c r="E272" s="11" t="s">
        <v>500</v>
      </c>
      <c r="F272" s="12" t="s">
        <v>501</v>
      </c>
      <c r="G272" s="12"/>
      <c r="H272" s="242">
        <v>500000</v>
      </c>
      <c r="I272" s="242">
        <v>500000</v>
      </c>
      <c r="J272" s="244"/>
      <c r="K272" s="304" t="s">
        <v>824</v>
      </c>
      <c r="L272" s="368" t="s">
        <v>824</v>
      </c>
    </row>
    <row r="273" spans="1:12" ht="24" customHeight="1" x14ac:dyDescent="0.25">
      <c r="A273" s="11" t="s">
        <v>503</v>
      </c>
      <c r="B273" s="20" t="s">
        <v>662</v>
      </c>
      <c r="C273" s="242">
        <v>5000</v>
      </c>
      <c r="D273" s="239">
        <v>0</v>
      </c>
      <c r="E273" s="11" t="s">
        <v>503</v>
      </c>
      <c r="F273" s="12" t="s">
        <v>504</v>
      </c>
      <c r="G273" s="43"/>
      <c r="H273" s="242">
        <v>5000</v>
      </c>
      <c r="I273" s="242">
        <v>5000</v>
      </c>
      <c r="J273" s="93"/>
      <c r="K273" s="373">
        <v>0</v>
      </c>
      <c r="L273" s="239">
        <v>0</v>
      </c>
    </row>
    <row r="274" spans="1:12" ht="35.25" customHeight="1" x14ac:dyDescent="0.25">
      <c r="A274" s="11" t="s">
        <v>503</v>
      </c>
      <c r="B274" s="20" t="s">
        <v>505</v>
      </c>
      <c r="C274" s="242">
        <v>300000</v>
      </c>
      <c r="D274" s="239">
        <v>0</v>
      </c>
      <c r="E274" s="11" t="s">
        <v>503</v>
      </c>
      <c r="F274" s="12" t="s">
        <v>505</v>
      </c>
      <c r="G274" s="43"/>
      <c r="H274" s="242">
        <v>300000</v>
      </c>
      <c r="I274" s="242">
        <v>300000</v>
      </c>
      <c r="J274" s="93"/>
      <c r="K274" s="373">
        <v>0</v>
      </c>
      <c r="L274" s="239">
        <v>0</v>
      </c>
    </row>
    <row r="275" spans="1:12" ht="30" x14ac:dyDescent="0.25">
      <c r="A275" s="11" t="s">
        <v>663</v>
      </c>
      <c r="B275" s="62" t="s">
        <v>751</v>
      </c>
      <c r="C275" s="239">
        <v>200000</v>
      </c>
      <c r="D275" s="239">
        <v>0</v>
      </c>
      <c r="E275" s="11" t="s">
        <v>663</v>
      </c>
      <c r="F275" s="62" t="s">
        <v>751</v>
      </c>
      <c r="G275" s="43"/>
      <c r="H275" s="239">
        <v>200000</v>
      </c>
      <c r="I275" s="239">
        <v>200000</v>
      </c>
      <c r="J275" s="93"/>
      <c r="K275" s="373">
        <v>0</v>
      </c>
      <c r="L275" s="239">
        <v>0</v>
      </c>
    </row>
    <row r="276" spans="1:12" ht="29.25" x14ac:dyDescent="0.25">
      <c r="A276" s="11" t="s">
        <v>744</v>
      </c>
      <c r="B276" s="20" t="s">
        <v>819</v>
      </c>
      <c r="C276" s="239">
        <v>2000000</v>
      </c>
      <c r="D276" s="236">
        <v>2100840</v>
      </c>
      <c r="E276" s="51" t="s">
        <v>746</v>
      </c>
      <c r="F276" s="35" t="s">
        <v>748</v>
      </c>
      <c r="G276" s="35"/>
      <c r="H276" s="239">
        <v>0</v>
      </c>
      <c r="I276" s="239">
        <v>0</v>
      </c>
      <c r="J276" s="93"/>
      <c r="K276" s="304" t="s">
        <v>815</v>
      </c>
      <c r="L276" s="369" t="s">
        <v>815</v>
      </c>
    </row>
    <row r="277" spans="1:12" ht="29.25" x14ac:dyDescent="0.25">
      <c r="A277" s="11" t="s">
        <v>745</v>
      </c>
      <c r="B277" s="20" t="s">
        <v>826</v>
      </c>
      <c r="C277" s="239">
        <v>0</v>
      </c>
      <c r="D277" s="239">
        <v>149</v>
      </c>
      <c r="E277" s="51" t="s">
        <v>747</v>
      </c>
      <c r="F277" s="163" t="s">
        <v>749</v>
      </c>
      <c r="G277" s="35"/>
      <c r="H277" s="239">
        <v>0</v>
      </c>
      <c r="I277" s="239">
        <v>0</v>
      </c>
      <c r="J277" s="93"/>
      <c r="K277" s="304" t="s">
        <v>815</v>
      </c>
      <c r="L277" s="369" t="s">
        <v>815</v>
      </c>
    </row>
    <row r="278" spans="1:12" x14ac:dyDescent="0.25">
      <c r="A278" s="11" t="s">
        <v>285</v>
      </c>
      <c r="B278" s="163" t="s">
        <v>768</v>
      </c>
      <c r="C278" s="242">
        <v>0</v>
      </c>
      <c r="D278" s="247">
        <v>0</v>
      </c>
      <c r="E278" s="51" t="s">
        <v>750</v>
      </c>
      <c r="F278" s="35" t="s">
        <v>768</v>
      </c>
      <c r="G278" s="35"/>
      <c r="H278" s="242">
        <v>2000000</v>
      </c>
      <c r="I278" s="242">
        <v>2000000</v>
      </c>
      <c r="J278" s="93"/>
      <c r="K278" s="304" t="s">
        <v>825</v>
      </c>
      <c r="L278" s="369" t="s">
        <v>825</v>
      </c>
    </row>
    <row r="279" spans="1:12" ht="28.5" x14ac:dyDescent="0.25">
      <c r="A279" s="11" t="s">
        <v>286</v>
      </c>
      <c r="B279" s="20" t="s">
        <v>828</v>
      </c>
      <c r="C279" s="239">
        <v>0</v>
      </c>
      <c r="D279" s="239">
        <v>0</v>
      </c>
      <c r="E279" s="11" t="s">
        <v>750</v>
      </c>
      <c r="F279" s="20" t="s">
        <v>828</v>
      </c>
      <c r="G279" s="35"/>
      <c r="H279" s="239">
        <v>0</v>
      </c>
      <c r="I279" s="239">
        <v>0</v>
      </c>
      <c r="J279" s="93"/>
      <c r="K279" s="373">
        <v>4000</v>
      </c>
      <c r="L279" s="239">
        <v>4000</v>
      </c>
    </row>
    <row r="280" spans="1:12" ht="30" x14ac:dyDescent="0.25">
      <c r="A280" s="11" t="s">
        <v>502</v>
      </c>
      <c r="B280" s="62" t="s">
        <v>820</v>
      </c>
      <c r="C280" s="242">
        <v>15000</v>
      </c>
      <c r="D280" s="247">
        <v>0</v>
      </c>
      <c r="E280" s="11" t="s">
        <v>502</v>
      </c>
      <c r="F280" s="62" t="s">
        <v>820</v>
      </c>
      <c r="G280" s="35"/>
      <c r="H280" s="242">
        <v>15000</v>
      </c>
      <c r="I280" s="242">
        <v>15000</v>
      </c>
      <c r="J280" s="93"/>
      <c r="K280" s="304" t="s">
        <v>827</v>
      </c>
      <c r="L280" s="369" t="s">
        <v>827</v>
      </c>
    </row>
    <row r="281" spans="1:12" ht="18.75" x14ac:dyDescent="0.25">
      <c r="A281" s="59">
        <v>102</v>
      </c>
      <c r="B281" s="195" t="s">
        <v>506</v>
      </c>
      <c r="C281" s="239">
        <v>0</v>
      </c>
      <c r="D281" s="239">
        <v>0</v>
      </c>
      <c r="E281" s="59">
        <v>102</v>
      </c>
      <c r="F281" s="164" t="s">
        <v>506</v>
      </c>
      <c r="G281" s="165"/>
      <c r="H281" s="239">
        <v>0</v>
      </c>
      <c r="I281" s="239">
        <v>0</v>
      </c>
      <c r="J281" s="93"/>
      <c r="K281" s="373">
        <v>0</v>
      </c>
      <c r="L281" s="239">
        <v>0</v>
      </c>
    </row>
    <row r="282" spans="1:12" ht="44.25" x14ac:dyDescent="0.25">
      <c r="A282" s="11" t="s">
        <v>507</v>
      </c>
      <c r="B282" s="32" t="s">
        <v>508</v>
      </c>
      <c r="C282" s="239">
        <v>25000</v>
      </c>
      <c r="D282" s="239">
        <v>0</v>
      </c>
      <c r="E282" s="11" t="s">
        <v>507</v>
      </c>
      <c r="F282" s="12" t="s">
        <v>509</v>
      </c>
      <c r="G282" s="139"/>
      <c r="H282" s="239">
        <v>20000</v>
      </c>
      <c r="I282" s="239">
        <v>20000</v>
      </c>
      <c r="J282" s="93"/>
      <c r="K282" s="373">
        <v>0</v>
      </c>
      <c r="L282" s="239">
        <v>0</v>
      </c>
    </row>
    <row r="283" spans="1:12" ht="30" x14ac:dyDescent="0.25">
      <c r="A283" s="11" t="s">
        <v>510</v>
      </c>
      <c r="B283" s="20" t="s">
        <v>511</v>
      </c>
      <c r="C283" s="239">
        <v>0</v>
      </c>
      <c r="D283" s="239">
        <v>0</v>
      </c>
      <c r="E283" s="11" t="s">
        <v>510</v>
      </c>
      <c r="F283" s="62" t="s">
        <v>511</v>
      </c>
      <c r="G283" s="35"/>
      <c r="H283" s="239">
        <v>0</v>
      </c>
      <c r="I283" s="239">
        <v>0</v>
      </c>
      <c r="J283" s="93"/>
      <c r="K283" s="373">
        <v>0</v>
      </c>
      <c r="L283" s="239">
        <v>0</v>
      </c>
    </row>
    <row r="284" spans="1:12" ht="30" x14ac:dyDescent="0.25">
      <c r="A284" s="11" t="s">
        <v>523</v>
      </c>
      <c r="B284" s="20" t="s">
        <v>524</v>
      </c>
      <c r="C284" s="239">
        <v>0</v>
      </c>
      <c r="D284" s="239">
        <v>0</v>
      </c>
      <c r="E284" s="11" t="s">
        <v>523</v>
      </c>
      <c r="F284" s="62" t="s">
        <v>524</v>
      </c>
      <c r="G284" s="35"/>
      <c r="H284" s="239">
        <v>0</v>
      </c>
      <c r="I284" s="239">
        <v>0</v>
      </c>
      <c r="J284" s="93"/>
      <c r="K284" s="373">
        <v>0</v>
      </c>
      <c r="L284" s="239">
        <v>0</v>
      </c>
    </row>
    <row r="285" spans="1:12" ht="30" x14ac:dyDescent="0.25">
      <c r="A285" s="11" t="s">
        <v>525</v>
      </c>
      <c r="B285" s="32" t="s">
        <v>526</v>
      </c>
      <c r="C285" s="193">
        <v>200000</v>
      </c>
      <c r="D285" s="239">
        <v>0</v>
      </c>
      <c r="E285" s="11" t="s">
        <v>525</v>
      </c>
      <c r="F285" s="33" t="s">
        <v>526</v>
      </c>
      <c r="G285" s="35"/>
      <c r="H285" s="193">
        <v>200000</v>
      </c>
      <c r="I285" s="193">
        <v>200000</v>
      </c>
      <c r="J285" s="93"/>
      <c r="K285" s="373">
        <v>0</v>
      </c>
      <c r="L285" s="239">
        <v>0</v>
      </c>
    </row>
    <row r="286" spans="1:12" ht="30" x14ac:dyDescent="0.25">
      <c r="A286" s="11" t="s">
        <v>287</v>
      </c>
      <c r="B286" s="20" t="s">
        <v>821</v>
      </c>
      <c r="C286" s="239">
        <v>0</v>
      </c>
      <c r="D286" s="239">
        <v>52484</v>
      </c>
      <c r="E286" s="11" t="s">
        <v>287</v>
      </c>
      <c r="F286" s="20" t="s">
        <v>821</v>
      </c>
      <c r="G286" s="35"/>
      <c r="H286" s="239">
        <v>0</v>
      </c>
      <c r="I286" s="239">
        <v>0</v>
      </c>
      <c r="J286" s="93"/>
      <c r="K286" s="373">
        <v>182100.5</v>
      </c>
      <c r="L286" s="239">
        <v>182100.5</v>
      </c>
    </row>
    <row r="287" spans="1:12" ht="30" x14ac:dyDescent="0.25">
      <c r="A287" s="11" t="s">
        <v>503</v>
      </c>
      <c r="B287" s="20" t="s">
        <v>520</v>
      </c>
      <c r="C287" s="239">
        <v>0</v>
      </c>
      <c r="D287" s="239">
        <v>0</v>
      </c>
      <c r="E287" s="11" t="s">
        <v>503</v>
      </c>
      <c r="F287" s="62" t="s">
        <v>520</v>
      </c>
      <c r="G287" s="35"/>
      <c r="H287" s="239">
        <v>0</v>
      </c>
      <c r="I287" s="239">
        <v>0</v>
      </c>
      <c r="J287" s="93"/>
      <c r="K287" s="373">
        <v>0</v>
      </c>
      <c r="L287" s="239">
        <v>0</v>
      </c>
    </row>
    <row r="288" spans="1:12" ht="30" x14ac:dyDescent="0.25">
      <c r="A288" s="11" t="s">
        <v>503</v>
      </c>
      <c r="B288" s="20" t="s">
        <v>521</v>
      </c>
      <c r="C288" s="193">
        <v>25000</v>
      </c>
      <c r="D288" s="188">
        <v>141</v>
      </c>
      <c r="E288" s="192" t="s">
        <v>503</v>
      </c>
      <c r="F288" s="62" t="s">
        <v>521</v>
      </c>
      <c r="G288" s="35"/>
      <c r="H288" s="193">
        <v>20000</v>
      </c>
      <c r="I288" s="193">
        <v>20000</v>
      </c>
      <c r="J288" s="93"/>
      <c r="K288" s="365" t="s">
        <v>815</v>
      </c>
      <c r="L288" s="370" t="s">
        <v>815</v>
      </c>
    </row>
    <row r="289" spans="1:12" ht="43.5" x14ac:dyDescent="0.25">
      <c r="A289" s="11" t="s">
        <v>290</v>
      </c>
      <c r="B289" s="20" t="s">
        <v>512</v>
      </c>
      <c r="C289" s="239">
        <v>0</v>
      </c>
      <c r="D289" s="239">
        <v>0</v>
      </c>
      <c r="E289" s="11" t="s">
        <v>290</v>
      </c>
      <c r="F289" s="62" t="s">
        <v>513</v>
      </c>
      <c r="G289" s="35"/>
      <c r="H289" s="239">
        <v>0</v>
      </c>
      <c r="I289" s="239">
        <v>0</v>
      </c>
      <c r="J289" s="93"/>
      <c r="K289" s="373">
        <v>0</v>
      </c>
      <c r="L289" s="239">
        <v>0</v>
      </c>
    </row>
    <row r="290" spans="1:12" ht="33" customHeight="1" x14ac:dyDescent="0.25">
      <c r="A290" s="11" t="s">
        <v>290</v>
      </c>
      <c r="B290" s="20" t="s">
        <v>514</v>
      </c>
      <c r="C290" s="239">
        <v>0</v>
      </c>
      <c r="D290" s="239">
        <v>0</v>
      </c>
      <c r="E290" s="11" t="s">
        <v>290</v>
      </c>
      <c r="F290" s="12" t="s">
        <v>514</v>
      </c>
      <c r="G290" s="63"/>
      <c r="H290" s="239">
        <v>0</v>
      </c>
      <c r="I290" s="239">
        <v>0</v>
      </c>
      <c r="J290" s="93"/>
      <c r="K290" s="373">
        <v>0</v>
      </c>
      <c r="L290" s="239">
        <v>0</v>
      </c>
    </row>
    <row r="291" spans="1:12" ht="33" customHeight="1" x14ac:dyDescent="0.25">
      <c r="A291" s="11" t="s">
        <v>289</v>
      </c>
      <c r="B291" s="62" t="s">
        <v>697</v>
      </c>
      <c r="C291" s="239">
        <v>500000</v>
      </c>
      <c r="D291" s="239">
        <v>0</v>
      </c>
      <c r="E291" s="11" t="s">
        <v>289</v>
      </c>
      <c r="F291" s="12" t="s">
        <v>697</v>
      </c>
      <c r="G291" s="12"/>
      <c r="H291" s="239">
        <v>500000</v>
      </c>
      <c r="I291" s="239">
        <v>500000</v>
      </c>
      <c r="J291" s="93"/>
      <c r="K291" s="373">
        <v>0</v>
      </c>
      <c r="L291" s="239">
        <v>0</v>
      </c>
    </row>
    <row r="292" spans="1:12" ht="18" customHeight="1" x14ac:dyDescent="0.25">
      <c r="A292" s="11" t="s">
        <v>518</v>
      </c>
      <c r="B292" s="20" t="s">
        <v>769</v>
      </c>
      <c r="C292" s="239">
        <v>0</v>
      </c>
      <c r="D292" s="239">
        <v>0</v>
      </c>
      <c r="E292" s="11" t="s">
        <v>518</v>
      </c>
      <c r="F292" s="12" t="s">
        <v>519</v>
      </c>
      <c r="G292" s="12"/>
      <c r="H292" s="239">
        <v>0</v>
      </c>
      <c r="I292" s="239">
        <v>0</v>
      </c>
      <c r="J292" s="93"/>
      <c r="K292" s="373">
        <v>0</v>
      </c>
      <c r="L292" s="239">
        <v>0</v>
      </c>
    </row>
    <row r="293" spans="1:12" ht="30" x14ac:dyDescent="0.25">
      <c r="A293" s="11" t="s">
        <v>288</v>
      </c>
      <c r="B293" s="20" t="s">
        <v>515</v>
      </c>
      <c r="C293" s="239">
        <v>0</v>
      </c>
      <c r="D293" s="239">
        <v>0</v>
      </c>
      <c r="E293" s="11" t="s">
        <v>288</v>
      </c>
      <c r="F293" s="12" t="s">
        <v>515</v>
      </c>
      <c r="G293" s="12"/>
      <c r="H293" s="239">
        <v>0</v>
      </c>
      <c r="I293" s="239">
        <v>0</v>
      </c>
      <c r="J293" s="93"/>
      <c r="K293" s="373">
        <v>0</v>
      </c>
      <c r="L293" s="239">
        <v>0</v>
      </c>
    </row>
    <row r="294" spans="1:12" ht="30" x14ac:dyDescent="0.25">
      <c r="A294" s="11" t="s">
        <v>522</v>
      </c>
      <c r="B294" s="20" t="s">
        <v>770</v>
      </c>
      <c r="C294" s="193">
        <v>0</v>
      </c>
      <c r="D294" s="41">
        <v>20789</v>
      </c>
      <c r="E294" s="11" t="s">
        <v>522</v>
      </c>
      <c r="F294" s="142" t="s">
        <v>770</v>
      </c>
      <c r="G294" s="12"/>
      <c r="H294" s="193">
        <v>0</v>
      </c>
      <c r="I294" s="193">
        <v>0</v>
      </c>
      <c r="J294" s="93"/>
      <c r="K294" s="265" t="s">
        <v>814</v>
      </c>
      <c r="L294" s="371" t="s">
        <v>814</v>
      </c>
    </row>
    <row r="295" spans="1:12" ht="30" x14ac:dyDescent="0.25">
      <c r="A295" s="11" t="s">
        <v>291</v>
      </c>
      <c r="B295" s="20" t="s">
        <v>516</v>
      </c>
      <c r="C295" s="239">
        <v>0</v>
      </c>
      <c r="D295" s="239">
        <v>0</v>
      </c>
      <c r="E295" s="11" t="s">
        <v>291</v>
      </c>
      <c r="F295" s="12" t="s">
        <v>516</v>
      </c>
      <c r="G295" s="12"/>
      <c r="H295" s="239">
        <v>0</v>
      </c>
      <c r="I295" s="239">
        <v>0</v>
      </c>
      <c r="J295" s="93"/>
      <c r="K295" s="373">
        <v>0</v>
      </c>
      <c r="L295" s="239">
        <v>0</v>
      </c>
    </row>
    <row r="296" spans="1:12" s="65" customFormat="1" ht="30" x14ac:dyDescent="0.25">
      <c r="A296" s="11" t="s">
        <v>517</v>
      </c>
      <c r="B296" s="20" t="s">
        <v>771</v>
      </c>
      <c r="C296" s="193">
        <v>1000000</v>
      </c>
      <c r="D296" s="41">
        <v>578740</v>
      </c>
      <c r="E296" s="11" t="s">
        <v>517</v>
      </c>
      <c r="F296" s="142" t="s">
        <v>771</v>
      </c>
      <c r="G296" s="12"/>
      <c r="H296" s="193">
        <v>1000000</v>
      </c>
      <c r="I296" s="193">
        <v>1000000</v>
      </c>
      <c r="J296" s="93"/>
      <c r="K296" s="304" t="s">
        <v>829</v>
      </c>
      <c r="L296" s="369" t="s">
        <v>829</v>
      </c>
    </row>
    <row r="297" spans="1:12" s="65" customFormat="1" ht="18.75" x14ac:dyDescent="0.25">
      <c r="A297" s="59">
        <v>103</v>
      </c>
      <c r="B297" s="195" t="s">
        <v>527</v>
      </c>
      <c r="C297" s="239">
        <v>0</v>
      </c>
      <c r="D297" s="239">
        <v>0</v>
      </c>
      <c r="E297" s="64">
        <v>103</v>
      </c>
      <c r="F297" s="49" t="s">
        <v>527</v>
      </c>
      <c r="G297" s="49"/>
      <c r="H297" s="242"/>
      <c r="I297" s="242"/>
      <c r="J297" s="241"/>
      <c r="K297" s="245"/>
      <c r="L297" s="372"/>
    </row>
    <row r="298" spans="1:12" s="65" customFormat="1" ht="28.5" x14ac:dyDescent="0.25">
      <c r="A298" s="11" t="s">
        <v>528</v>
      </c>
      <c r="B298" s="20" t="s">
        <v>698</v>
      </c>
      <c r="C298" s="239">
        <v>0</v>
      </c>
      <c r="D298" s="239">
        <v>0</v>
      </c>
      <c r="E298" s="11" t="s">
        <v>528</v>
      </c>
      <c r="F298" s="114" t="s">
        <v>698</v>
      </c>
      <c r="G298" s="49"/>
      <c r="H298" s="239">
        <v>0</v>
      </c>
      <c r="I298" s="239">
        <v>0</v>
      </c>
      <c r="J298" s="241"/>
      <c r="K298" s="373">
        <v>0</v>
      </c>
      <c r="L298" s="239">
        <v>0</v>
      </c>
    </row>
    <row r="299" spans="1:12" s="65" customFormat="1" ht="28.5" x14ac:dyDescent="0.25">
      <c r="A299" s="11" t="s">
        <v>528</v>
      </c>
      <c r="B299" s="20" t="s">
        <v>699</v>
      </c>
      <c r="C299" s="239">
        <v>0</v>
      </c>
      <c r="D299" s="239">
        <v>0</v>
      </c>
      <c r="E299" s="11" t="s">
        <v>528</v>
      </c>
      <c r="F299" s="20" t="s">
        <v>699</v>
      </c>
      <c r="G299" s="49"/>
      <c r="H299" s="239">
        <v>0</v>
      </c>
      <c r="I299" s="239">
        <v>0</v>
      </c>
      <c r="J299" s="241"/>
      <c r="K299" s="373">
        <v>0</v>
      </c>
      <c r="L299" s="239">
        <v>0</v>
      </c>
    </row>
    <row r="300" spans="1:12" s="70" customFormat="1" ht="28.5" x14ac:dyDescent="0.25">
      <c r="A300" s="11" t="s">
        <v>529</v>
      </c>
      <c r="B300" s="20" t="s">
        <v>700</v>
      </c>
      <c r="C300" s="193"/>
      <c r="D300" s="41"/>
      <c r="E300" s="11" t="s">
        <v>529</v>
      </c>
      <c r="F300" s="114" t="s">
        <v>700</v>
      </c>
      <c r="G300" s="49"/>
      <c r="H300" s="239">
        <v>0</v>
      </c>
      <c r="I300" s="239">
        <v>0</v>
      </c>
      <c r="J300" s="241"/>
      <c r="K300" s="373">
        <v>0</v>
      </c>
      <c r="L300" s="239">
        <v>0</v>
      </c>
    </row>
    <row r="301" spans="1:12" s="70" customFormat="1" ht="36" x14ac:dyDescent="0.3">
      <c r="A301" s="66"/>
      <c r="B301" s="196" t="s">
        <v>530</v>
      </c>
      <c r="C301" s="201">
        <f>SUM(C271:C300)</f>
        <v>5770000</v>
      </c>
      <c r="D301" s="201">
        <f>SUM(D271:D300)</f>
        <v>2911856</v>
      </c>
      <c r="E301" s="67"/>
      <c r="F301" s="46" t="s">
        <v>531</v>
      </c>
      <c r="G301" s="68"/>
      <c r="H301" s="246">
        <f>SUM(H271:H300)</f>
        <v>5560000</v>
      </c>
      <c r="I301" s="246">
        <f>SUM(I271:I300)</f>
        <v>5560000</v>
      </c>
      <c r="J301" s="246">
        <f t="shared" ref="J301:L301" si="1">SUM(J271:J300)</f>
        <v>0</v>
      </c>
      <c r="K301" s="246">
        <v>2998779.32</v>
      </c>
      <c r="L301" s="246">
        <v>2998779.32</v>
      </c>
    </row>
    <row r="302" spans="1:12" ht="23.25" x14ac:dyDescent="0.25">
      <c r="A302" s="342"/>
      <c r="B302" s="342"/>
      <c r="C302" s="343"/>
      <c r="D302" s="342"/>
      <c r="E302" s="342"/>
      <c r="F302" s="342"/>
      <c r="G302" s="342"/>
      <c r="H302" s="342"/>
      <c r="I302" s="342"/>
      <c r="J302" s="342"/>
      <c r="K302" s="343"/>
      <c r="L302" s="343"/>
    </row>
    <row r="303" spans="1:12" ht="18" x14ac:dyDescent="0.25">
      <c r="A303" s="49"/>
      <c r="B303" s="56" t="s">
        <v>701</v>
      </c>
      <c r="C303" s="12"/>
      <c r="D303" s="12"/>
      <c r="E303" s="49"/>
      <c r="F303" s="49" t="s">
        <v>622</v>
      </c>
      <c r="G303" s="3"/>
      <c r="H303" s="3"/>
      <c r="I303" s="3"/>
      <c r="J303" s="3"/>
      <c r="K303" s="3"/>
      <c r="L303" s="3"/>
    </row>
    <row r="304" spans="1:12" ht="15.75" x14ac:dyDescent="0.25">
      <c r="A304" s="21">
        <v>4000</v>
      </c>
      <c r="B304" s="71" t="s">
        <v>116</v>
      </c>
      <c r="C304" s="239">
        <v>0</v>
      </c>
      <c r="D304" s="239">
        <v>0</v>
      </c>
      <c r="E304" s="3"/>
      <c r="F304" s="3"/>
      <c r="G304" s="3"/>
      <c r="H304" s="239">
        <v>0</v>
      </c>
      <c r="I304" s="239">
        <v>0</v>
      </c>
      <c r="J304" s="3"/>
      <c r="K304" s="239">
        <v>0</v>
      </c>
      <c r="L304" s="239">
        <v>0</v>
      </c>
    </row>
    <row r="305" spans="1:12" x14ac:dyDescent="0.25">
      <c r="A305" s="11">
        <v>800</v>
      </c>
      <c r="B305" s="4" t="s">
        <v>42</v>
      </c>
      <c r="C305" s="239">
        <v>0</v>
      </c>
      <c r="D305" s="239">
        <v>0</v>
      </c>
      <c r="E305" s="3"/>
      <c r="F305" s="3"/>
      <c r="G305" s="3"/>
      <c r="H305" s="239">
        <v>0</v>
      </c>
      <c r="I305" s="239">
        <v>0</v>
      </c>
      <c r="J305" s="3"/>
      <c r="K305" s="239">
        <v>0</v>
      </c>
      <c r="L305" s="239">
        <v>0</v>
      </c>
    </row>
    <row r="306" spans="1:12" ht="15.75" x14ac:dyDescent="0.25">
      <c r="A306" s="21">
        <v>4202</v>
      </c>
      <c r="B306" s="71" t="s">
        <v>532</v>
      </c>
      <c r="C306" s="239">
        <v>0</v>
      </c>
      <c r="D306" s="239">
        <v>0</v>
      </c>
      <c r="E306" s="21">
        <v>4202</v>
      </c>
      <c r="F306" s="24" t="s">
        <v>206</v>
      </c>
      <c r="G306" s="3"/>
      <c r="H306" s="239">
        <v>0</v>
      </c>
      <c r="I306" s="239">
        <v>0</v>
      </c>
      <c r="J306" s="3"/>
      <c r="K306" s="239">
        <v>0</v>
      </c>
      <c r="L306" s="239">
        <v>0</v>
      </c>
    </row>
    <row r="307" spans="1:12" x14ac:dyDescent="0.25">
      <c r="A307" s="11" t="s">
        <v>270</v>
      </c>
      <c r="B307" s="4" t="s">
        <v>207</v>
      </c>
      <c r="C307" s="239">
        <v>0</v>
      </c>
      <c r="D307" s="239">
        <v>0</v>
      </c>
      <c r="E307" s="11" t="s">
        <v>270</v>
      </c>
      <c r="F307" s="142" t="s">
        <v>207</v>
      </c>
      <c r="G307" s="3"/>
      <c r="H307" s="239">
        <v>0</v>
      </c>
      <c r="I307" s="239">
        <v>0</v>
      </c>
      <c r="J307" s="3"/>
      <c r="K307" s="239">
        <v>0</v>
      </c>
      <c r="L307" s="239">
        <v>0</v>
      </c>
    </row>
    <row r="308" spans="1:12" x14ac:dyDescent="0.25">
      <c r="A308" s="11" t="s">
        <v>294</v>
      </c>
      <c r="B308" s="4" t="s">
        <v>208</v>
      </c>
      <c r="C308" s="239">
        <v>0</v>
      </c>
      <c r="D308" s="239">
        <v>0</v>
      </c>
      <c r="E308" s="11" t="s">
        <v>294</v>
      </c>
      <c r="F308" s="142" t="s">
        <v>208</v>
      </c>
      <c r="G308" s="3"/>
      <c r="H308" s="239">
        <v>0</v>
      </c>
      <c r="I308" s="239">
        <v>0</v>
      </c>
      <c r="J308" s="3"/>
      <c r="K308" s="239">
        <v>0</v>
      </c>
      <c r="L308" s="239">
        <v>0</v>
      </c>
    </row>
    <row r="309" spans="1:12" x14ac:dyDescent="0.25">
      <c r="A309" s="11" t="s">
        <v>296</v>
      </c>
      <c r="B309" s="4" t="s">
        <v>209</v>
      </c>
      <c r="C309" s="239">
        <v>0</v>
      </c>
      <c r="D309" s="239">
        <v>0</v>
      </c>
      <c r="E309" s="11" t="s">
        <v>296</v>
      </c>
      <c r="F309" s="142" t="s">
        <v>209</v>
      </c>
      <c r="G309" s="3"/>
      <c r="H309" s="239">
        <v>0</v>
      </c>
      <c r="I309" s="239">
        <v>0</v>
      </c>
      <c r="J309" s="3"/>
      <c r="K309" s="239">
        <v>0</v>
      </c>
      <c r="L309" s="239">
        <v>0</v>
      </c>
    </row>
    <row r="310" spans="1:12" ht="28.5" x14ac:dyDescent="0.25">
      <c r="A310" s="21">
        <v>4205</v>
      </c>
      <c r="B310" s="72" t="s">
        <v>702</v>
      </c>
      <c r="C310" s="239">
        <v>0</v>
      </c>
      <c r="D310" s="239">
        <v>0</v>
      </c>
      <c r="E310" s="21">
        <v>4205</v>
      </c>
      <c r="F310" s="72" t="s">
        <v>730</v>
      </c>
      <c r="G310" s="3"/>
      <c r="H310" s="239">
        <v>0</v>
      </c>
      <c r="I310" s="239">
        <v>0</v>
      </c>
      <c r="J310" s="3"/>
      <c r="K310" s="239">
        <v>0</v>
      </c>
      <c r="L310" s="239">
        <v>0</v>
      </c>
    </row>
    <row r="311" spans="1:12" x14ac:dyDescent="0.25">
      <c r="A311" s="11" t="s">
        <v>270</v>
      </c>
      <c r="B311" s="126" t="s">
        <v>703</v>
      </c>
      <c r="C311" s="239">
        <v>0</v>
      </c>
      <c r="D311" s="239">
        <v>0</v>
      </c>
      <c r="E311" s="11" t="s">
        <v>270</v>
      </c>
      <c r="F311" s="142" t="s">
        <v>703</v>
      </c>
      <c r="G311" s="3"/>
      <c r="H311" s="239">
        <v>0</v>
      </c>
      <c r="I311" s="239">
        <v>0</v>
      </c>
      <c r="J311" s="3"/>
      <c r="K311" s="239">
        <v>0</v>
      </c>
      <c r="L311" s="239">
        <v>0</v>
      </c>
    </row>
    <row r="312" spans="1:12" x14ac:dyDescent="0.25">
      <c r="A312" s="11" t="s">
        <v>294</v>
      </c>
      <c r="B312" s="126" t="s">
        <v>704</v>
      </c>
      <c r="C312" s="239">
        <v>0</v>
      </c>
      <c r="D312" s="239">
        <v>0</v>
      </c>
      <c r="E312" s="11" t="s">
        <v>294</v>
      </c>
      <c r="F312" s="142" t="s">
        <v>704</v>
      </c>
      <c r="G312" s="3"/>
      <c r="H312" s="239">
        <v>0</v>
      </c>
      <c r="I312" s="239">
        <v>0</v>
      </c>
      <c r="J312" s="3"/>
      <c r="K312" s="239">
        <v>0</v>
      </c>
      <c r="L312" s="239">
        <v>0</v>
      </c>
    </row>
    <row r="313" spans="1:12" x14ac:dyDescent="0.25">
      <c r="A313" s="11" t="s">
        <v>296</v>
      </c>
      <c r="B313" s="126" t="s">
        <v>705</v>
      </c>
      <c r="C313" s="239">
        <v>0</v>
      </c>
      <c r="D313" s="239">
        <v>0</v>
      </c>
      <c r="E313" s="11" t="s">
        <v>296</v>
      </c>
      <c r="F313" s="142" t="s">
        <v>705</v>
      </c>
      <c r="G313" s="3"/>
      <c r="H313" s="239">
        <v>0</v>
      </c>
      <c r="I313" s="239">
        <v>0</v>
      </c>
      <c r="J313" s="3"/>
      <c r="K313" s="239">
        <v>0</v>
      </c>
      <c r="L313" s="239">
        <v>0</v>
      </c>
    </row>
    <row r="314" spans="1:12" ht="15.75" x14ac:dyDescent="0.25">
      <c r="A314" s="21">
        <v>4206</v>
      </c>
      <c r="B314" s="71" t="s">
        <v>300</v>
      </c>
      <c r="C314" s="239">
        <v>0</v>
      </c>
      <c r="D314" s="239">
        <v>0</v>
      </c>
      <c r="E314" s="21">
        <v>4206</v>
      </c>
      <c r="F314" s="71" t="s">
        <v>210</v>
      </c>
      <c r="G314" s="3"/>
      <c r="H314" s="239">
        <v>0</v>
      </c>
      <c r="I314" s="239">
        <v>0</v>
      </c>
      <c r="J314" s="3"/>
      <c r="K314" s="239">
        <v>0</v>
      </c>
      <c r="L314" s="239">
        <v>0</v>
      </c>
    </row>
    <row r="315" spans="1:12" x14ac:dyDescent="0.25">
      <c r="A315" s="11" t="s">
        <v>270</v>
      </c>
      <c r="B315" s="4" t="s">
        <v>533</v>
      </c>
      <c r="C315" s="239">
        <v>0</v>
      </c>
      <c r="D315" s="239">
        <v>0</v>
      </c>
      <c r="E315" s="11" t="s">
        <v>270</v>
      </c>
      <c r="F315" s="142" t="s">
        <v>533</v>
      </c>
      <c r="G315" s="3"/>
      <c r="H315" s="239">
        <v>0</v>
      </c>
      <c r="I315" s="239">
        <v>0</v>
      </c>
      <c r="J315" s="3"/>
      <c r="K315" s="239">
        <v>0</v>
      </c>
      <c r="L315" s="239">
        <v>0</v>
      </c>
    </row>
    <row r="316" spans="1:12" x14ac:dyDescent="0.25">
      <c r="A316" s="11" t="s">
        <v>294</v>
      </c>
      <c r="B316" s="4" t="s">
        <v>211</v>
      </c>
      <c r="C316" s="239">
        <v>0</v>
      </c>
      <c r="D316" s="239">
        <v>0</v>
      </c>
      <c r="E316" s="11" t="s">
        <v>294</v>
      </c>
      <c r="F316" s="142" t="s">
        <v>211</v>
      </c>
      <c r="G316" s="3"/>
      <c r="H316" s="239">
        <v>0</v>
      </c>
      <c r="I316" s="239">
        <v>0</v>
      </c>
      <c r="J316" s="3"/>
      <c r="K316" s="239">
        <v>0</v>
      </c>
      <c r="L316" s="239">
        <v>0</v>
      </c>
    </row>
    <row r="317" spans="1:12" ht="30" x14ac:dyDescent="0.25">
      <c r="A317" s="21">
        <v>4210</v>
      </c>
      <c r="B317" s="71" t="s">
        <v>301</v>
      </c>
      <c r="C317" s="239">
        <v>0</v>
      </c>
      <c r="D317" s="239">
        <v>0</v>
      </c>
      <c r="E317" s="21">
        <v>4210</v>
      </c>
      <c r="F317" s="71" t="s">
        <v>212</v>
      </c>
      <c r="G317" s="3"/>
      <c r="H317" s="239">
        <v>0</v>
      </c>
      <c r="I317" s="239">
        <v>0</v>
      </c>
      <c r="J317" s="3"/>
      <c r="K317" s="239">
        <v>0</v>
      </c>
      <c r="L317" s="239">
        <v>0</v>
      </c>
    </row>
    <row r="318" spans="1:12" x14ac:dyDescent="0.25">
      <c r="A318" s="11" t="s">
        <v>270</v>
      </c>
      <c r="B318" s="4" t="s">
        <v>706</v>
      </c>
      <c r="C318" s="239">
        <v>0</v>
      </c>
      <c r="D318" s="239">
        <v>0</v>
      </c>
      <c r="E318" s="11" t="s">
        <v>270</v>
      </c>
      <c r="F318" s="142" t="s">
        <v>706</v>
      </c>
      <c r="G318" s="3"/>
      <c r="H318" s="239">
        <v>0</v>
      </c>
      <c r="I318" s="239">
        <v>0</v>
      </c>
      <c r="J318" s="3"/>
      <c r="K318" s="239">
        <v>0</v>
      </c>
      <c r="L318" s="239">
        <v>0</v>
      </c>
    </row>
    <row r="319" spans="1:12" x14ac:dyDescent="0.25">
      <c r="A319" s="128" t="s">
        <v>294</v>
      </c>
      <c r="B319" s="39" t="s">
        <v>707</v>
      </c>
      <c r="C319" s="239">
        <v>0</v>
      </c>
      <c r="D319" s="239">
        <v>0</v>
      </c>
      <c r="E319" s="128" t="s">
        <v>294</v>
      </c>
      <c r="F319" s="39" t="s">
        <v>707</v>
      </c>
      <c r="G319" s="3"/>
      <c r="H319" s="239">
        <v>0</v>
      </c>
      <c r="I319" s="239">
        <v>0</v>
      </c>
      <c r="J319" s="3"/>
      <c r="K319" s="239">
        <v>0</v>
      </c>
      <c r="L319" s="239">
        <v>0</v>
      </c>
    </row>
    <row r="320" spans="1:12" x14ac:dyDescent="0.25">
      <c r="A320" s="130" t="s">
        <v>296</v>
      </c>
      <c r="B320" s="111" t="s">
        <v>708</v>
      </c>
      <c r="C320" s="239">
        <v>0</v>
      </c>
      <c r="D320" s="239">
        <v>0</v>
      </c>
      <c r="E320" s="130" t="s">
        <v>296</v>
      </c>
      <c r="F320" s="111" t="s">
        <v>708</v>
      </c>
      <c r="G320" s="36"/>
      <c r="H320" s="239">
        <v>0</v>
      </c>
      <c r="I320" s="239">
        <v>0</v>
      </c>
      <c r="J320" s="3"/>
      <c r="K320" s="239">
        <v>0</v>
      </c>
      <c r="L320" s="239">
        <v>0</v>
      </c>
    </row>
    <row r="321" spans="1:12" x14ac:dyDescent="0.25">
      <c r="A321" s="130" t="s">
        <v>635</v>
      </c>
      <c r="B321" s="111" t="s">
        <v>709</v>
      </c>
      <c r="C321" s="239">
        <v>0</v>
      </c>
      <c r="D321" s="239">
        <v>0</v>
      </c>
      <c r="E321" s="130" t="s">
        <v>635</v>
      </c>
      <c r="F321" s="111" t="s">
        <v>709</v>
      </c>
      <c r="G321" s="36"/>
      <c r="H321" s="239">
        <v>0</v>
      </c>
      <c r="I321" s="239">
        <v>0</v>
      </c>
      <c r="J321" s="3"/>
      <c r="K321" s="239">
        <v>0</v>
      </c>
      <c r="L321" s="239">
        <v>0</v>
      </c>
    </row>
    <row r="322" spans="1:12" x14ac:dyDescent="0.25">
      <c r="A322" s="130" t="s">
        <v>710</v>
      </c>
      <c r="B322" s="111" t="s">
        <v>213</v>
      </c>
      <c r="C322" s="239">
        <v>0</v>
      </c>
      <c r="D322" s="239">
        <v>0</v>
      </c>
      <c r="E322" s="130" t="s">
        <v>710</v>
      </c>
      <c r="F322" s="111" t="s">
        <v>213</v>
      </c>
      <c r="G322" s="36"/>
      <c r="H322" s="239">
        <v>0</v>
      </c>
      <c r="I322" s="239">
        <v>0</v>
      </c>
      <c r="J322" s="3"/>
      <c r="K322" s="239">
        <v>0</v>
      </c>
      <c r="L322" s="239">
        <v>0</v>
      </c>
    </row>
    <row r="323" spans="1:12" ht="30" x14ac:dyDescent="0.25">
      <c r="A323" s="150">
        <v>4215</v>
      </c>
      <c r="B323" s="151" t="s">
        <v>534</v>
      </c>
      <c r="C323" s="239">
        <v>0</v>
      </c>
      <c r="D323" s="239">
        <v>0</v>
      </c>
      <c r="E323" s="150">
        <v>4215</v>
      </c>
      <c r="F323" s="151" t="s">
        <v>214</v>
      </c>
      <c r="G323" s="36"/>
      <c r="H323" s="239">
        <v>0</v>
      </c>
      <c r="I323" s="239">
        <v>0</v>
      </c>
      <c r="J323" s="3"/>
      <c r="K323" s="239">
        <v>0</v>
      </c>
      <c r="L323" s="239">
        <v>0</v>
      </c>
    </row>
    <row r="324" spans="1:12" x14ac:dyDescent="0.25">
      <c r="A324" s="130">
        <v>101</v>
      </c>
      <c r="B324" s="111" t="s">
        <v>215</v>
      </c>
      <c r="C324" s="239">
        <v>0</v>
      </c>
      <c r="D324" s="239">
        <v>0</v>
      </c>
      <c r="E324" s="130">
        <v>101</v>
      </c>
      <c r="F324" s="111" t="s">
        <v>215</v>
      </c>
      <c r="G324" s="36"/>
      <c r="H324" s="239">
        <v>0</v>
      </c>
      <c r="I324" s="239">
        <v>0</v>
      </c>
      <c r="J324" s="3"/>
      <c r="K324" s="239">
        <v>0</v>
      </c>
      <c r="L324" s="239">
        <v>0</v>
      </c>
    </row>
    <row r="325" spans="1:12" ht="30" x14ac:dyDescent="0.25">
      <c r="A325" s="130" t="s">
        <v>535</v>
      </c>
      <c r="B325" s="111" t="s">
        <v>536</v>
      </c>
      <c r="C325" s="239">
        <v>0</v>
      </c>
      <c r="D325" s="239">
        <v>0</v>
      </c>
      <c r="E325" s="130" t="s">
        <v>535</v>
      </c>
      <c r="F325" s="111" t="s">
        <v>536</v>
      </c>
      <c r="G325" s="36"/>
      <c r="H325" s="239">
        <v>0</v>
      </c>
      <c r="I325" s="239">
        <v>0</v>
      </c>
      <c r="J325" s="3"/>
      <c r="K325" s="239">
        <v>0</v>
      </c>
      <c r="L325" s="239">
        <v>0</v>
      </c>
    </row>
    <row r="326" spans="1:12" x14ac:dyDescent="0.25">
      <c r="A326" s="130" t="s">
        <v>294</v>
      </c>
      <c r="B326" s="111" t="s">
        <v>216</v>
      </c>
      <c r="C326" s="239">
        <v>0</v>
      </c>
      <c r="D326" s="239">
        <v>0</v>
      </c>
      <c r="E326" s="130" t="s">
        <v>294</v>
      </c>
      <c r="F326" s="111" t="s">
        <v>216</v>
      </c>
      <c r="G326" s="36"/>
      <c r="H326" s="239">
        <v>0</v>
      </c>
      <c r="I326" s="239">
        <v>0</v>
      </c>
      <c r="J326" s="3"/>
      <c r="K326" s="239">
        <v>0</v>
      </c>
      <c r="L326" s="239">
        <v>0</v>
      </c>
    </row>
    <row r="327" spans="1:12" x14ac:dyDescent="0.25">
      <c r="A327" s="130" t="s">
        <v>296</v>
      </c>
      <c r="B327" s="111" t="s">
        <v>217</v>
      </c>
      <c r="C327" s="239">
        <v>0</v>
      </c>
      <c r="D327" s="239">
        <v>0</v>
      </c>
      <c r="E327" s="130" t="s">
        <v>296</v>
      </c>
      <c r="F327" s="111" t="s">
        <v>217</v>
      </c>
      <c r="G327" s="36"/>
      <c r="H327" s="239">
        <v>0</v>
      </c>
      <c r="I327" s="239">
        <v>0</v>
      </c>
      <c r="J327" s="3"/>
      <c r="K327" s="239">
        <v>0</v>
      </c>
      <c r="L327" s="239">
        <v>0</v>
      </c>
    </row>
    <row r="328" spans="1:12" ht="15.75" x14ac:dyDescent="0.25">
      <c r="A328" s="150">
        <v>4216</v>
      </c>
      <c r="B328" s="151" t="s">
        <v>537</v>
      </c>
      <c r="C328" s="239">
        <v>0</v>
      </c>
      <c r="D328" s="239">
        <v>0</v>
      </c>
      <c r="E328" s="150">
        <v>4216</v>
      </c>
      <c r="F328" s="151" t="s">
        <v>218</v>
      </c>
      <c r="G328" s="36"/>
      <c r="H328" s="239">
        <v>0</v>
      </c>
      <c r="I328" s="239">
        <v>0</v>
      </c>
      <c r="J328" s="3"/>
      <c r="K328" s="239">
        <v>0</v>
      </c>
      <c r="L328" s="239">
        <v>0</v>
      </c>
    </row>
    <row r="329" spans="1:12" x14ac:dyDescent="0.25">
      <c r="A329" s="130" t="s">
        <v>297</v>
      </c>
      <c r="B329" s="111" t="s">
        <v>219</v>
      </c>
      <c r="C329" s="239">
        <v>0</v>
      </c>
      <c r="D329" s="239">
        <v>0</v>
      </c>
      <c r="E329" s="130" t="s">
        <v>297</v>
      </c>
      <c r="F329" s="111" t="s">
        <v>219</v>
      </c>
      <c r="G329" s="36"/>
      <c r="H329" s="239">
        <v>0</v>
      </c>
      <c r="I329" s="239">
        <v>0</v>
      </c>
      <c r="J329" s="3"/>
      <c r="K329" s="239">
        <v>0</v>
      </c>
      <c r="L329" s="239">
        <v>0</v>
      </c>
    </row>
    <row r="330" spans="1:12" ht="32.25" customHeight="1" x14ac:dyDescent="0.25">
      <c r="A330" s="130" t="s">
        <v>294</v>
      </c>
      <c r="B330" s="111" t="s">
        <v>220</v>
      </c>
      <c r="C330" s="239">
        <v>0</v>
      </c>
      <c r="D330" s="239">
        <v>0</v>
      </c>
      <c r="E330" s="130" t="s">
        <v>294</v>
      </c>
      <c r="F330" s="111" t="s">
        <v>220</v>
      </c>
      <c r="G330" s="36"/>
      <c r="H330" s="239">
        <v>0</v>
      </c>
      <c r="I330" s="239">
        <v>0</v>
      </c>
      <c r="J330" s="3"/>
      <c r="K330" s="239">
        <v>0</v>
      </c>
      <c r="L330" s="239">
        <v>0</v>
      </c>
    </row>
    <row r="331" spans="1:12" ht="42.75" x14ac:dyDescent="0.25">
      <c r="A331" s="152">
        <v>4225</v>
      </c>
      <c r="B331" s="153" t="s">
        <v>616</v>
      </c>
      <c r="C331" s="239">
        <v>0</v>
      </c>
      <c r="D331" s="239">
        <v>0</v>
      </c>
      <c r="E331" s="152">
        <v>4225</v>
      </c>
      <c r="F331" s="153" t="s">
        <v>617</v>
      </c>
      <c r="G331" s="36"/>
      <c r="H331" s="239">
        <v>0</v>
      </c>
      <c r="I331" s="239">
        <v>0</v>
      </c>
      <c r="J331" s="3"/>
      <c r="K331" s="239">
        <v>0</v>
      </c>
      <c r="L331" s="239">
        <v>0</v>
      </c>
    </row>
    <row r="332" spans="1:12" ht="30" x14ac:dyDescent="0.25">
      <c r="A332" s="130" t="s">
        <v>545</v>
      </c>
      <c r="B332" s="111" t="s">
        <v>711</v>
      </c>
      <c r="C332" s="239">
        <v>0</v>
      </c>
      <c r="D332" s="239">
        <v>0</v>
      </c>
      <c r="E332" s="130" t="s">
        <v>545</v>
      </c>
      <c r="F332" s="111" t="s">
        <v>711</v>
      </c>
      <c r="G332" s="36"/>
      <c r="H332" s="239">
        <v>0</v>
      </c>
      <c r="I332" s="239">
        <v>0</v>
      </c>
      <c r="J332" s="3"/>
      <c r="K332" s="239">
        <v>0</v>
      </c>
      <c r="L332" s="239">
        <v>0</v>
      </c>
    </row>
    <row r="333" spans="1:12" ht="30" x14ac:dyDescent="0.25">
      <c r="A333" s="150">
        <v>4235</v>
      </c>
      <c r="B333" s="151" t="s">
        <v>305</v>
      </c>
      <c r="C333" s="239">
        <v>0</v>
      </c>
      <c r="D333" s="239">
        <v>0</v>
      </c>
      <c r="E333" s="150">
        <v>4235</v>
      </c>
      <c r="F333" s="151" t="s">
        <v>221</v>
      </c>
      <c r="G333" s="36"/>
      <c r="H333" s="239">
        <v>0</v>
      </c>
      <c r="I333" s="239">
        <v>0</v>
      </c>
      <c r="J333" s="3"/>
      <c r="K333" s="239">
        <v>0</v>
      </c>
      <c r="L333" s="239">
        <v>0</v>
      </c>
    </row>
    <row r="334" spans="1:12" x14ac:dyDescent="0.25">
      <c r="A334" s="130" t="s">
        <v>294</v>
      </c>
      <c r="B334" s="111" t="s">
        <v>222</v>
      </c>
      <c r="C334" s="239">
        <v>0</v>
      </c>
      <c r="D334" s="239">
        <v>0</v>
      </c>
      <c r="E334" s="130" t="s">
        <v>294</v>
      </c>
      <c r="F334" s="111" t="s">
        <v>222</v>
      </c>
      <c r="G334" s="36"/>
      <c r="H334" s="239">
        <v>0</v>
      </c>
      <c r="I334" s="239">
        <v>0</v>
      </c>
      <c r="J334" s="3"/>
      <c r="K334" s="239">
        <v>0</v>
      </c>
      <c r="L334" s="239">
        <v>0</v>
      </c>
    </row>
    <row r="335" spans="1:12" x14ac:dyDescent="0.25">
      <c r="A335" s="130" t="s">
        <v>296</v>
      </c>
      <c r="B335" s="111" t="s">
        <v>223</v>
      </c>
      <c r="C335" s="239">
        <v>0</v>
      </c>
      <c r="D335" s="239">
        <v>0</v>
      </c>
      <c r="E335" s="130" t="s">
        <v>296</v>
      </c>
      <c r="F335" s="111" t="s">
        <v>223</v>
      </c>
      <c r="G335" s="36"/>
      <c r="H335" s="239">
        <v>0</v>
      </c>
      <c r="I335" s="239">
        <v>0</v>
      </c>
      <c r="J335" s="3"/>
      <c r="K335" s="239">
        <v>0</v>
      </c>
      <c r="L335" s="239">
        <v>0</v>
      </c>
    </row>
    <row r="336" spans="1:12" ht="30" x14ac:dyDescent="0.25">
      <c r="A336" s="154" t="s">
        <v>715</v>
      </c>
      <c r="B336" s="111" t="s">
        <v>716</v>
      </c>
      <c r="C336" s="239">
        <v>0</v>
      </c>
      <c r="D336" s="239">
        <v>0</v>
      </c>
      <c r="E336" s="154" t="s">
        <v>715</v>
      </c>
      <c r="F336" s="111" t="s">
        <v>716</v>
      </c>
      <c r="G336" s="141"/>
      <c r="H336" s="239">
        <v>0</v>
      </c>
      <c r="I336" s="239">
        <v>0</v>
      </c>
      <c r="J336" s="3"/>
      <c r="K336" s="239">
        <v>0</v>
      </c>
      <c r="L336" s="239">
        <v>0</v>
      </c>
    </row>
    <row r="337" spans="1:12" ht="15.75" x14ac:dyDescent="0.25">
      <c r="A337" s="150">
        <v>4250</v>
      </c>
      <c r="B337" s="155" t="s">
        <v>712</v>
      </c>
      <c r="C337" s="239">
        <v>0</v>
      </c>
      <c r="D337" s="239">
        <v>0</v>
      </c>
      <c r="E337" s="150">
        <v>4250</v>
      </c>
      <c r="F337" s="156" t="s">
        <v>538</v>
      </c>
      <c r="G337" s="143"/>
      <c r="H337" s="239">
        <v>0</v>
      </c>
      <c r="I337" s="239">
        <v>0</v>
      </c>
      <c r="J337" s="3"/>
      <c r="K337" s="239">
        <v>0</v>
      </c>
      <c r="L337" s="239">
        <v>0</v>
      </c>
    </row>
    <row r="338" spans="1:12" ht="30" x14ac:dyDescent="0.25">
      <c r="A338" s="130" t="s">
        <v>539</v>
      </c>
      <c r="B338" s="111" t="s">
        <v>713</v>
      </c>
      <c r="C338" s="239">
        <v>0</v>
      </c>
      <c r="D338" s="239">
        <v>0</v>
      </c>
      <c r="E338" s="130" t="s">
        <v>539</v>
      </c>
      <c r="F338" s="140" t="s">
        <v>713</v>
      </c>
      <c r="G338" s="144"/>
      <c r="H338" s="239">
        <v>0</v>
      </c>
      <c r="I338" s="239">
        <v>0</v>
      </c>
      <c r="J338" s="3"/>
      <c r="K338" s="239">
        <v>0</v>
      </c>
      <c r="L338" s="239">
        <v>0</v>
      </c>
    </row>
    <row r="339" spans="1:12" ht="15.75" x14ac:dyDescent="0.25">
      <c r="A339" s="150">
        <v>4402</v>
      </c>
      <c r="B339" s="151" t="s">
        <v>540</v>
      </c>
      <c r="C339" s="239">
        <v>0</v>
      </c>
      <c r="D339" s="239">
        <v>0</v>
      </c>
      <c r="E339" s="150">
        <v>4402</v>
      </c>
      <c r="F339" s="151" t="s">
        <v>224</v>
      </c>
      <c r="G339" s="145"/>
      <c r="H339" s="239">
        <v>0</v>
      </c>
      <c r="I339" s="239">
        <v>0</v>
      </c>
      <c r="J339" s="3"/>
      <c r="K339" s="239">
        <v>0</v>
      </c>
      <c r="L339" s="239">
        <v>0</v>
      </c>
    </row>
    <row r="340" spans="1:12" x14ac:dyDescent="0.25">
      <c r="A340" s="130">
        <v>101</v>
      </c>
      <c r="B340" s="111" t="s">
        <v>225</v>
      </c>
      <c r="C340" s="239">
        <v>0</v>
      </c>
      <c r="D340" s="239">
        <v>0</v>
      </c>
      <c r="E340" s="130">
        <v>101</v>
      </c>
      <c r="F340" s="111" t="s">
        <v>225</v>
      </c>
      <c r="G340" s="36"/>
      <c r="H340" s="239">
        <v>0</v>
      </c>
      <c r="I340" s="239">
        <v>0</v>
      </c>
      <c r="J340" s="3"/>
      <c r="K340" s="239">
        <v>0</v>
      </c>
      <c r="L340" s="239">
        <v>0</v>
      </c>
    </row>
    <row r="341" spans="1:12" x14ac:dyDescent="0.25">
      <c r="A341" s="130">
        <v>102</v>
      </c>
      <c r="B341" s="111" t="s">
        <v>186</v>
      </c>
      <c r="C341" s="239">
        <v>0</v>
      </c>
      <c r="D341" s="239">
        <v>0</v>
      </c>
      <c r="E341" s="130">
        <v>102</v>
      </c>
      <c r="F341" s="111" t="s">
        <v>186</v>
      </c>
      <c r="G341" s="36"/>
      <c r="H341" s="239">
        <v>0</v>
      </c>
      <c r="I341" s="239">
        <v>0</v>
      </c>
      <c r="J341" s="3"/>
      <c r="K341" s="239">
        <v>0</v>
      </c>
      <c r="L341" s="239">
        <v>0</v>
      </c>
    </row>
    <row r="342" spans="1:12" x14ac:dyDescent="0.25">
      <c r="A342" s="130">
        <v>103</v>
      </c>
      <c r="B342" s="111" t="s">
        <v>226</v>
      </c>
      <c r="C342" s="239">
        <v>0</v>
      </c>
      <c r="D342" s="239">
        <v>0</v>
      </c>
      <c r="E342" s="130">
        <v>103</v>
      </c>
      <c r="F342" s="111" t="s">
        <v>226</v>
      </c>
      <c r="G342" s="36"/>
      <c r="H342" s="239">
        <v>0</v>
      </c>
      <c r="I342" s="239">
        <v>0</v>
      </c>
      <c r="J342" s="3"/>
      <c r="K342" s="239">
        <v>0</v>
      </c>
      <c r="L342" s="239">
        <v>0</v>
      </c>
    </row>
    <row r="343" spans="1:12" x14ac:dyDescent="0.25">
      <c r="A343" s="130">
        <v>104</v>
      </c>
      <c r="B343" s="111" t="s">
        <v>227</v>
      </c>
      <c r="C343" s="239">
        <v>0</v>
      </c>
      <c r="D343" s="239">
        <v>0</v>
      </c>
      <c r="E343" s="130">
        <v>104</v>
      </c>
      <c r="F343" s="111" t="s">
        <v>227</v>
      </c>
      <c r="G343" s="36"/>
      <c r="H343" s="239">
        <v>0</v>
      </c>
      <c r="I343" s="239">
        <v>0</v>
      </c>
      <c r="J343" s="3"/>
      <c r="K343" s="239">
        <v>0</v>
      </c>
      <c r="L343" s="239">
        <v>0</v>
      </c>
    </row>
    <row r="344" spans="1:12" ht="15.75" x14ac:dyDescent="0.25">
      <c r="A344" s="150">
        <v>4405</v>
      </c>
      <c r="B344" s="138" t="s">
        <v>714</v>
      </c>
      <c r="C344" s="239">
        <v>0</v>
      </c>
      <c r="D344" s="239">
        <v>0</v>
      </c>
      <c r="E344" s="150">
        <v>4405</v>
      </c>
      <c r="F344" s="151" t="s">
        <v>228</v>
      </c>
      <c r="G344" s="36"/>
      <c r="H344" s="239">
        <v>0</v>
      </c>
      <c r="I344" s="239">
        <v>0</v>
      </c>
      <c r="J344" s="3"/>
      <c r="K344" s="239">
        <v>0</v>
      </c>
      <c r="L344" s="239">
        <v>0</v>
      </c>
    </row>
    <row r="345" spans="1:12" x14ac:dyDescent="0.25">
      <c r="A345" s="130" t="s">
        <v>635</v>
      </c>
      <c r="B345" s="111" t="s">
        <v>541</v>
      </c>
      <c r="C345" s="239">
        <v>0</v>
      </c>
      <c r="D345" s="239">
        <v>0</v>
      </c>
      <c r="E345" s="130" t="s">
        <v>635</v>
      </c>
      <c r="F345" s="111" t="s">
        <v>541</v>
      </c>
      <c r="G345" s="36"/>
      <c r="H345" s="239">
        <v>0</v>
      </c>
      <c r="I345" s="239">
        <v>0</v>
      </c>
      <c r="J345" s="3"/>
      <c r="K345" s="239">
        <v>0</v>
      </c>
      <c r="L345" s="239">
        <v>0</v>
      </c>
    </row>
    <row r="346" spans="1:12" ht="30" x14ac:dyDescent="0.25">
      <c r="A346" s="150">
        <v>4406</v>
      </c>
      <c r="B346" s="151" t="s">
        <v>542</v>
      </c>
      <c r="C346" s="239">
        <v>0</v>
      </c>
      <c r="D346" s="239">
        <v>0</v>
      </c>
      <c r="E346" s="150">
        <v>4406</v>
      </c>
      <c r="F346" s="151" t="s">
        <v>229</v>
      </c>
      <c r="G346" s="36"/>
      <c r="H346" s="239">
        <v>0</v>
      </c>
      <c r="I346" s="239">
        <v>0</v>
      </c>
      <c r="J346" s="3"/>
      <c r="K346" s="239">
        <v>0</v>
      </c>
      <c r="L346" s="239">
        <v>0</v>
      </c>
    </row>
    <row r="347" spans="1:12" x14ac:dyDescent="0.25">
      <c r="A347" s="117" t="s">
        <v>296</v>
      </c>
      <c r="B347" s="111" t="s">
        <v>230</v>
      </c>
      <c r="C347" s="239">
        <v>0</v>
      </c>
      <c r="D347" s="239">
        <v>0</v>
      </c>
      <c r="E347" s="117" t="s">
        <v>296</v>
      </c>
      <c r="F347" s="111" t="s">
        <v>230</v>
      </c>
      <c r="G347" s="36"/>
      <c r="H347" s="239">
        <v>0</v>
      </c>
      <c r="I347" s="239">
        <v>0</v>
      </c>
      <c r="J347" s="3"/>
      <c r="K347" s="239">
        <v>0</v>
      </c>
      <c r="L347" s="239">
        <v>0</v>
      </c>
    </row>
    <row r="348" spans="1:12" x14ac:dyDescent="0.25">
      <c r="A348" s="117" t="s">
        <v>635</v>
      </c>
      <c r="B348" s="111" t="s">
        <v>231</v>
      </c>
      <c r="C348" s="239">
        <v>0</v>
      </c>
      <c r="D348" s="239">
        <v>0</v>
      </c>
      <c r="E348" s="117" t="s">
        <v>635</v>
      </c>
      <c r="F348" s="111" t="s">
        <v>231</v>
      </c>
      <c r="G348" s="36"/>
      <c r="H348" s="239">
        <v>0</v>
      </c>
      <c r="I348" s="239">
        <v>0</v>
      </c>
      <c r="J348" s="3"/>
      <c r="K348" s="239">
        <v>0</v>
      </c>
      <c r="L348" s="239">
        <v>0</v>
      </c>
    </row>
    <row r="349" spans="1:12" ht="30" x14ac:dyDescent="0.25">
      <c r="A349" s="150">
        <v>4408</v>
      </c>
      <c r="B349" s="151" t="s">
        <v>543</v>
      </c>
      <c r="C349" s="239">
        <v>0</v>
      </c>
      <c r="D349" s="239">
        <v>0</v>
      </c>
      <c r="E349" s="150">
        <v>4408</v>
      </c>
      <c r="F349" s="151" t="s">
        <v>232</v>
      </c>
      <c r="G349" s="146"/>
      <c r="H349" s="239">
        <v>0</v>
      </c>
      <c r="I349" s="239">
        <v>0</v>
      </c>
      <c r="J349" s="3"/>
      <c r="K349" s="239">
        <v>0</v>
      </c>
      <c r="L349" s="239">
        <v>0</v>
      </c>
    </row>
    <row r="350" spans="1:12" x14ac:dyDescent="0.25">
      <c r="A350" s="130" t="s">
        <v>296</v>
      </c>
      <c r="B350" s="111" t="s">
        <v>233</v>
      </c>
      <c r="C350" s="239">
        <v>0</v>
      </c>
      <c r="D350" s="239">
        <v>0</v>
      </c>
      <c r="E350" s="130" t="s">
        <v>296</v>
      </c>
      <c r="F350" s="111" t="s">
        <v>233</v>
      </c>
      <c r="G350" s="146"/>
      <c r="H350" s="239">
        <v>0</v>
      </c>
      <c r="I350" s="239">
        <v>0</v>
      </c>
      <c r="J350" s="3"/>
      <c r="K350" s="239">
        <v>0</v>
      </c>
      <c r="L350" s="239">
        <v>0</v>
      </c>
    </row>
    <row r="351" spans="1:12" ht="15.75" x14ac:dyDescent="0.25">
      <c r="A351" s="150">
        <v>4435</v>
      </c>
      <c r="B351" s="151" t="s">
        <v>544</v>
      </c>
      <c r="C351" s="239">
        <v>0</v>
      </c>
      <c r="D351" s="239">
        <v>0</v>
      </c>
      <c r="E351" s="150">
        <v>4435</v>
      </c>
      <c r="F351" s="151" t="s">
        <v>234</v>
      </c>
      <c r="G351" s="146"/>
      <c r="H351" s="239">
        <v>0</v>
      </c>
      <c r="I351" s="239">
        <v>0</v>
      </c>
      <c r="J351" s="3"/>
      <c r="K351" s="239">
        <v>0</v>
      </c>
      <c r="L351" s="239">
        <v>0</v>
      </c>
    </row>
    <row r="352" spans="1:12" x14ac:dyDescent="0.25">
      <c r="A352" s="130" t="s">
        <v>270</v>
      </c>
      <c r="B352" s="111" t="s">
        <v>235</v>
      </c>
      <c r="C352" s="239">
        <v>0</v>
      </c>
      <c r="D352" s="239">
        <v>0</v>
      </c>
      <c r="E352" s="130" t="s">
        <v>270</v>
      </c>
      <c r="F352" s="111" t="s">
        <v>235</v>
      </c>
      <c r="G352" s="146"/>
      <c r="H352" s="239">
        <v>0</v>
      </c>
      <c r="I352" s="239">
        <v>0</v>
      </c>
      <c r="J352" s="3"/>
      <c r="K352" s="239">
        <v>0</v>
      </c>
      <c r="L352" s="239">
        <v>0</v>
      </c>
    </row>
    <row r="353" spans="1:12" ht="15.75" x14ac:dyDescent="0.25">
      <c r="A353" s="150">
        <v>4515</v>
      </c>
      <c r="B353" s="151" t="s">
        <v>302</v>
      </c>
      <c r="C353" s="239">
        <v>0</v>
      </c>
      <c r="D353" s="239">
        <v>0</v>
      </c>
      <c r="E353" s="150">
        <v>4515</v>
      </c>
      <c r="F353" s="151" t="s">
        <v>236</v>
      </c>
      <c r="G353" s="146"/>
      <c r="H353" s="239">
        <v>0</v>
      </c>
      <c r="I353" s="239">
        <v>0</v>
      </c>
      <c r="J353" s="3"/>
      <c r="K353" s="239">
        <v>0</v>
      </c>
      <c r="L353" s="239">
        <v>0</v>
      </c>
    </row>
    <row r="354" spans="1:12" s="74" customFormat="1" x14ac:dyDescent="0.25">
      <c r="A354" s="130">
        <v>103</v>
      </c>
      <c r="B354" s="111" t="s">
        <v>201</v>
      </c>
      <c r="C354" s="239">
        <v>0</v>
      </c>
      <c r="D354" s="239">
        <v>0</v>
      </c>
      <c r="E354" s="130">
        <v>103</v>
      </c>
      <c r="F354" s="111" t="s">
        <v>201</v>
      </c>
      <c r="G354" s="147"/>
      <c r="H354" s="239">
        <v>0</v>
      </c>
      <c r="I354" s="239">
        <v>0</v>
      </c>
      <c r="J354" s="3"/>
      <c r="K354" s="239">
        <v>0</v>
      </c>
      <c r="L354" s="239">
        <v>0</v>
      </c>
    </row>
    <row r="355" spans="1:12" ht="30" x14ac:dyDescent="0.25">
      <c r="A355" s="157" t="s">
        <v>546</v>
      </c>
      <c r="B355" s="158" t="s">
        <v>547</v>
      </c>
      <c r="C355" s="239">
        <v>0</v>
      </c>
      <c r="D355" s="239">
        <v>0</v>
      </c>
      <c r="E355" s="157" t="s">
        <v>546</v>
      </c>
      <c r="F355" s="158" t="s">
        <v>547</v>
      </c>
      <c r="G355" s="148"/>
      <c r="H355" s="239">
        <v>0</v>
      </c>
      <c r="I355" s="239">
        <v>0</v>
      </c>
      <c r="J355" s="73"/>
      <c r="K355" s="239">
        <v>0</v>
      </c>
      <c r="L355" s="239">
        <v>0</v>
      </c>
    </row>
    <row r="356" spans="1:12" ht="15.75" x14ac:dyDescent="0.25">
      <c r="A356" s="150">
        <v>4702</v>
      </c>
      <c r="B356" s="151" t="s">
        <v>303</v>
      </c>
      <c r="C356" s="239">
        <v>0</v>
      </c>
      <c r="D356" s="239">
        <v>0</v>
      </c>
      <c r="E356" s="150">
        <v>4702</v>
      </c>
      <c r="F356" s="151" t="s">
        <v>237</v>
      </c>
      <c r="G356" s="149"/>
      <c r="H356" s="239">
        <v>0</v>
      </c>
      <c r="I356" s="239">
        <v>0</v>
      </c>
      <c r="J356" s="3"/>
      <c r="K356" s="239">
        <v>0</v>
      </c>
      <c r="L356" s="239">
        <v>0</v>
      </c>
    </row>
    <row r="357" spans="1:12" x14ac:dyDescent="0.25">
      <c r="A357" s="130">
        <v>101</v>
      </c>
      <c r="B357" s="111" t="s">
        <v>548</v>
      </c>
      <c r="C357" s="239">
        <v>0</v>
      </c>
      <c r="D357" s="239">
        <v>0</v>
      </c>
      <c r="E357" s="130">
        <v>101</v>
      </c>
      <c r="F357" s="111" t="s">
        <v>548</v>
      </c>
      <c r="G357" s="146"/>
      <c r="H357" s="239">
        <v>0</v>
      </c>
      <c r="I357" s="239">
        <v>0</v>
      </c>
      <c r="J357" s="3"/>
      <c r="K357" s="239">
        <v>0</v>
      </c>
      <c r="L357" s="239">
        <v>0</v>
      </c>
    </row>
    <row r="358" spans="1:12" x14ac:dyDescent="0.25">
      <c r="A358" s="130">
        <v>102</v>
      </c>
      <c r="B358" s="111" t="s">
        <v>549</v>
      </c>
      <c r="C358" s="239">
        <v>0</v>
      </c>
      <c r="D358" s="239">
        <v>0</v>
      </c>
      <c r="E358" s="130">
        <v>102</v>
      </c>
      <c r="F358" s="111" t="s">
        <v>549</v>
      </c>
      <c r="G358" s="146"/>
      <c r="H358" s="239">
        <v>0</v>
      </c>
      <c r="I358" s="239">
        <v>0</v>
      </c>
      <c r="J358" s="3"/>
      <c r="K358" s="239">
        <v>0</v>
      </c>
      <c r="L358" s="239">
        <v>0</v>
      </c>
    </row>
    <row r="359" spans="1:12" x14ac:dyDescent="0.25">
      <c r="A359" s="130">
        <v>103</v>
      </c>
      <c r="B359" s="111" t="s">
        <v>550</v>
      </c>
      <c r="C359" s="239">
        <v>0</v>
      </c>
      <c r="D359" s="239">
        <v>0</v>
      </c>
      <c r="E359" s="130">
        <v>103</v>
      </c>
      <c r="F359" s="111" t="s">
        <v>550</v>
      </c>
      <c r="G359" s="146"/>
      <c r="H359" s="239">
        <v>0</v>
      </c>
      <c r="I359" s="239">
        <v>0</v>
      </c>
      <c r="J359" s="3"/>
      <c r="K359" s="239">
        <v>0</v>
      </c>
      <c r="L359" s="239">
        <v>0</v>
      </c>
    </row>
    <row r="360" spans="1:12" ht="15.75" x14ac:dyDescent="0.25">
      <c r="A360" s="150">
        <v>4801</v>
      </c>
      <c r="B360" s="151" t="s">
        <v>551</v>
      </c>
      <c r="C360" s="239">
        <v>0</v>
      </c>
      <c r="D360" s="239">
        <v>0</v>
      </c>
      <c r="E360" s="150">
        <v>4801</v>
      </c>
      <c r="F360" s="151" t="s">
        <v>238</v>
      </c>
      <c r="G360" s="146"/>
      <c r="H360" s="239">
        <v>0</v>
      </c>
      <c r="I360" s="239">
        <v>0</v>
      </c>
      <c r="J360" s="3"/>
      <c r="K360" s="239">
        <v>0</v>
      </c>
      <c r="L360" s="239">
        <v>0</v>
      </c>
    </row>
    <row r="361" spans="1:12" x14ac:dyDescent="0.25">
      <c r="A361" s="130">
        <v>102</v>
      </c>
      <c r="B361" s="111" t="s">
        <v>239</v>
      </c>
      <c r="C361" s="239">
        <v>0</v>
      </c>
      <c r="D361" s="239">
        <v>0</v>
      </c>
      <c r="E361" s="130">
        <v>102</v>
      </c>
      <c r="F361" s="111" t="s">
        <v>239</v>
      </c>
      <c r="G361" s="146"/>
      <c r="H361" s="239">
        <v>0</v>
      </c>
      <c r="I361" s="239">
        <v>0</v>
      </c>
      <c r="J361" s="3"/>
      <c r="K361" s="239">
        <v>0</v>
      </c>
      <c r="L361" s="239">
        <v>0</v>
      </c>
    </row>
    <row r="362" spans="1:12" x14ac:dyDescent="0.25">
      <c r="A362" s="130">
        <v>103</v>
      </c>
      <c r="B362" s="111" t="s">
        <v>240</v>
      </c>
      <c r="C362" s="239">
        <v>0</v>
      </c>
      <c r="D362" s="239">
        <v>0</v>
      </c>
      <c r="E362" s="130">
        <v>103</v>
      </c>
      <c r="F362" s="111" t="s">
        <v>240</v>
      </c>
      <c r="G362" s="146"/>
      <c r="H362" s="239">
        <v>0</v>
      </c>
      <c r="I362" s="239">
        <v>0</v>
      </c>
      <c r="J362" s="3"/>
      <c r="K362" s="239">
        <v>0</v>
      </c>
      <c r="L362" s="239">
        <v>0</v>
      </c>
    </row>
    <row r="363" spans="1:12" ht="30" x14ac:dyDescent="0.25">
      <c r="A363" s="150">
        <v>4810</v>
      </c>
      <c r="B363" s="151" t="s">
        <v>304</v>
      </c>
      <c r="C363" s="239">
        <v>0</v>
      </c>
      <c r="D363" s="239">
        <v>0</v>
      </c>
      <c r="E363" s="150">
        <v>4810</v>
      </c>
      <c r="F363" s="151" t="s">
        <v>241</v>
      </c>
      <c r="G363" s="146"/>
      <c r="H363" s="239">
        <v>0</v>
      </c>
      <c r="I363" s="239">
        <v>0</v>
      </c>
      <c r="J363" s="3"/>
      <c r="K363" s="239">
        <v>0</v>
      </c>
      <c r="L363" s="239">
        <v>0</v>
      </c>
    </row>
    <row r="364" spans="1:12" x14ac:dyDescent="0.25">
      <c r="A364" s="130">
        <v>101</v>
      </c>
      <c r="B364" s="111" t="s">
        <v>242</v>
      </c>
      <c r="C364" s="239">
        <v>0</v>
      </c>
      <c r="D364" s="239">
        <v>0</v>
      </c>
      <c r="E364" s="130">
        <v>101</v>
      </c>
      <c r="F364" s="111" t="s">
        <v>242</v>
      </c>
      <c r="G364" s="146"/>
      <c r="H364" s="239">
        <v>0</v>
      </c>
      <c r="I364" s="239">
        <v>0</v>
      </c>
      <c r="J364" s="3"/>
      <c r="K364" s="239">
        <v>0</v>
      </c>
      <c r="L364" s="239">
        <v>0</v>
      </c>
    </row>
    <row r="365" spans="1:12" x14ac:dyDescent="0.25">
      <c r="A365" s="130">
        <v>102</v>
      </c>
      <c r="B365" s="111" t="s">
        <v>243</v>
      </c>
      <c r="C365" s="239">
        <v>0</v>
      </c>
      <c r="D365" s="239">
        <v>0</v>
      </c>
      <c r="E365" s="130">
        <v>102</v>
      </c>
      <c r="F365" s="111" t="s">
        <v>243</v>
      </c>
      <c r="G365" s="146"/>
      <c r="H365" s="239">
        <v>0</v>
      </c>
      <c r="I365" s="239">
        <v>0</v>
      </c>
      <c r="J365" s="3"/>
      <c r="K365" s="239">
        <v>0</v>
      </c>
      <c r="L365" s="239">
        <v>0</v>
      </c>
    </row>
    <row r="366" spans="1:12" x14ac:dyDescent="0.25">
      <c r="A366" s="130">
        <v>103</v>
      </c>
      <c r="B366" s="111" t="s">
        <v>244</v>
      </c>
      <c r="C366" s="239">
        <v>0</v>
      </c>
      <c r="D366" s="239">
        <v>0</v>
      </c>
      <c r="E366" s="130">
        <v>103</v>
      </c>
      <c r="F366" s="111" t="s">
        <v>244</v>
      </c>
      <c r="G366" s="146"/>
      <c r="H366" s="239">
        <v>0</v>
      </c>
      <c r="I366" s="239">
        <v>0</v>
      </c>
      <c r="J366" s="3"/>
      <c r="K366" s="239">
        <v>0</v>
      </c>
      <c r="L366" s="239">
        <v>0</v>
      </c>
    </row>
    <row r="367" spans="1:12" ht="30" x14ac:dyDescent="0.25">
      <c r="A367" s="129">
        <v>4851</v>
      </c>
      <c r="B367" s="75" t="s">
        <v>552</v>
      </c>
      <c r="C367" s="239">
        <v>0</v>
      </c>
      <c r="D367" s="239">
        <v>0</v>
      </c>
      <c r="E367" s="129">
        <v>4851</v>
      </c>
      <c r="F367" s="75" t="s">
        <v>245</v>
      </c>
      <c r="G367" s="27"/>
      <c r="H367" s="239">
        <v>0</v>
      </c>
      <c r="I367" s="239">
        <v>0</v>
      </c>
      <c r="J367" s="3"/>
      <c r="K367" s="239">
        <v>0</v>
      </c>
      <c r="L367" s="239">
        <v>0</v>
      </c>
    </row>
    <row r="368" spans="1:12" x14ac:dyDescent="0.25">
      <c r="A368" s="11">
        <v>101</v>
      </c>
      <c r="B368" s="4" t="s">
        <v>246</v>
      </c>
      <c r="C368" s="239">
        <v>0</v>
      </c>
      <c r="D368" s="239">
        <v>0</v>
      </c>
      <c r="E368" s="11">
        <v>101</v>
      </c>
      <c r="F368" s="4" t="s">
        <v>246</v>
      </c>
      <c r="G368" s="27"/>
      <c r="H368" s="239">
        <v>0</v>
      </c>
      <c r="I368" s="239">
        <v>0</v>
      </c>
      <c r="J368" s="3"/>
      <c r="K368" s="239">
        <v>0</v>
      </c>
      <c r="L368" s="239">
        <v>0</v>
      </c>
    </row>
    <row r="369" spans="1:12" x14ac:dyDescent="0.25">
      <c r="A369" s="11">
        <v>102</v>
      </c>
      <c r="B369" s="4" t="s">
        <v>109</v>
      </c>
      <c r="C369" s="239">
        <v>0</v>
      </c>
      <c r="D369" s="239">
        <v>0</v>
      </c>
      <c r="E369" s="11">
        <v>102</v>
      </c>
      <c r="F369" s="4" t="s">
        <v>109</v>
      </c>
      <c r="G369" s="27"/>
      <c r="H369" s="239">
        <v>0</v>
      </c>
      <c r="I369" s="239">
        <v>0</v>
      </c>
      <c r="J369" s="3"/>
      <c r="K369" s="239">
        <v>0</v>
      </c>
      <c r="L369" s="239">
        <v>0</v>
      </c>
    </row>
    <row r="370" spans="1:12" x14ac:dyDescent="0.25">
      <c r="A370" s="11">
        <v>103</v>
      </c>
      <c r="B370" s="4" t="s">
        <v>110</v>
      </c>
      <c r="C370" s="239">
        <v>0</v>
      </c>
      <c r="D370" s="239">
        <v>0</v>
      </c>
      <c r="E370" s="11">
        <v>103</v>
      </c>
      <c r="F370" s="4" t="s">
        <v>110</v>
      </c>
      <c r="G370" s="27"/>
      <c r="H370" s="239">
        <v>0</v>
      </c>
      <c r="I370" s="239">
        <v>0</v>
      </c>
      <c r="J370" s="3"/>
      <c r="K370" s="239">
        <v>0</v>
      </c>
      <c r="L370" s="239">
        <v>0</v>
      </c>
    </row>
    <row r="371" spans="1:12" x14ac:dyDescent="0.25">
      <c r="A371" s="11">
        <v>104</v>
      </c>
      <c r="B371" s="4" t="s">
        <v>111</v>
      </c>
      <c r="C371" s="239">
        <v>0</v>
      </c>
      <c r="D371" s="239">
        <v>0</v>
      </c>
      <c r="E371" s="11">
        <v>104</v>
      </c>
      <c r="F371" s="4" t="s">
        <v>111</v>
      </c>
      <c r="G371" s="27"/>
      <c r="H371" s="239">
        <v>0</v>
      </c>
      <c r="I371" s="239">
        <v>0</v>
      </c>
      <c r="J371" s="3"/>
      <c r="K371" s="239">
        <v>0</v>
      </c>
      <c r="L371" s="239">
        <v>0</v>
      </c>
    </row>
    <row r="372" spans="1:12" x14ac:dyDescent="0.25">
      <c r="A372" s="11">
        <v>105</v>
      </c>
      <c r="B372" s="4" t="s">
        <v>112</v>
      </c>
      <c r="C372" s="239">
        <v>0</v>
      </c>
      <c r="D372" s="239">
        <v>0</v>
      </c>
      <c r="E372" s="11">
        <v>105</v>
      </c>
      <c r="F372" s="4" t="s">
        <v>112</v>
      </c>
      <c r="G372" s="27"/>
      <c r="H372" s="239">
        <v>0</v>
      </c>
      <c r="I372" s="239">
        <v>0</v>
      </c>
      <c r="J372" s="3"/>
      <c r="K372" s="239">
        <v>0</v>
      </c>
      <c r="L372" s="239">
        <v>0</v>
      </c>
    </row>
    <row r="373" spans="1:12" x14ac:dyDescent="0.25">
      <c r="A373" s="11">
        <v>106</v>
      </c>
      <c r="B373" s="4" t="s">
        <v>553</v>
      </c>
      <c r="C373" s="239">
        <v>0</v>
      </c>
      <c r="D373" s="239">
        <v>0</v>
      </c>
      <c r="E373" s="11">
        <v>106</v>
      </c>
      <c r="F373" s="4" t="s">
        <v>553</v>
      </c>
      <c r="G373" s="27"/>
      <c r="H373" s="239">
        <v>0</v>
      </c>
      <c r="I373" s="239">
        <v>0</v>
      </c>
      <c r="J373" s="3"/>
      <c r="K373" s="239">
        <v>0</v>
      </c>
      <c r="L373" s="239">
        <v>0</v>
      </c>
    </row>
    <row r="374" spans="1:12" x14ac:dyDescent="0.25">
      <c r="A374" s="11">
        <v>107</v>
      </c>
      <c r="B374" s="4" t="s">
        <v>203</v>
      </c>
      <c r="C374" s="239">
        <v>0</v>
      </c>
      <c r="D374" s="239">
        <v>0</v>
      </c>
      <c r="E374" s="11">
        <v>107</v>
      </c>
      <c r="F374" s="4" t="s">
        <v>203</v>
      </c>
      <c r="G374" s="27"/>
      <c r="H374" s="239">
        <v>0</v>
      </c>
      <c r="I374" s="239">
        <v>0</v>
      </c>
      <c r="J374" s="3"/>
      <c r="K374" s="239">
        <v>0</v>
      </c>
      <c r="L374" s="239">
        <v>0</v>
      </c>
    </row>
    <row r="375" spans="1:12" ht="15.75" x14ac:dyDescent="0.25">
      <c r="A375" s="21">
        <v>5054</v>
      </c>
      <c r="B375" s="71" t="s">
        <v>554</v>
      </c>
      <c r="C375" s="239">
        <v>0</v>
      </c>
      <c r="D375" s="239">
        <v>0</v>
      </c>
      <c r="E375" s="21">
        <v>5054</v>
      </c>
      <c r="F375" s="71" t="s">
        <v>247</v>
      </c>
      <c r="G375" s="27"/>
      <c r="H375" s="239">
        <v>0</v>
      </c>
      <c r="I375" s="239">
        <v>0</v>
      </c>
      <c r="J375" s="3"/>
      <c r="K375" s="239">
        <v>0</v>
      </c>
      <c r="L375" s="239">
        <v>0</v>
      </c>
    </row>
    <row r="376" spans="1:12" x14ac:dyDescent="0.25">
      <c r="A376" s="11" t="s">
        <v>270</v>
      </c>
      <c r="B376" s="4" t="s">
        <v>555</v>
      </c>
      <c r="C376" s="239">
        <v>0</v>
      </c>
      <c r="D376" s="239">
        <v>0</v>
      </c>
      <c r="E376" s="11" t="s">
        <v>270</v>
      </c>
      <c r="F376" s="142" t="s">
        <v>555</v>
      </c>
      <c r="G376" s="27"/>
      <c r="H376" s="239">
        <v>0</v>
      </c>
      <c r="I376" s="239">
        <v>0</v>
      </c>
      <c r="J376" s="3"/>
      <c r="K376" s="239">
        <v>0</v>
      </c>
      <c r="L376" s="239">
        <v>0</v>
      </c>
    </row>
    <row r="377" spans="1:12" x14ac:dyDescent="0.25">
      <c r="A377" s="11" t="s">
        <v>294</v>
      </c>
      <c r="B377" s="4" t="s">
        <v>556</v>
      </c>
      <c r="C377" s="239">
        <v>0</v>
      </c>
      <c r="D377" s="239">
        <v>0</v>
      </c>
      <c r="E377" s="11" t="s">
        <v>294</v>
      </c>
      <c r="F377" s="142" t="s">
        <v>556</v>
      </c>
      <c r="G377" s="27"/>
      <c r="H377" s="239">
        <v>0</v>
      </c>
      <c r="I377" s="239">
        <v>0</v>
      </c>
      <c r="J377" s="3"/>
      <c r="K377" s="239">
        <v>0</v>
      </c>
      <c r="L377" s="239">
        <v>0</v>
      </c>
    </row>
    <row r="378" spans="1:12" x14ac:dyDescent="0.25">
      <c r="A378" s="11" t="s">
        <v>299</v>
      </c>
      <c r="B378" s="4" t="s">
        <v>557</v>
      </c>
      <c r="C378" s="239">
        <v>0</v>
      </c>
      <c r="D378" s="239">
        <v>0</v>
      </c>
      <c r="E378" s="11" t="s">
        <v>299</v>
      </c>
      <c r="F378" s="142" t="s">
        <v>557</v>
      </c>
      <c r="G378" s="27"/>
      <c r="H378" s="239">
        <v>0</v>
      </c>
      <c r="I378" s="239">
        <v>0</v>
      </c>
      <c r="J378" s="3"/>
      <c r="K378" s="239">
        <v>0</v>
      </c>
      <c r="L378" s="239">
        <v>0</v>
      </c>
    </row>
    <row r="379" spans="1:12" s="77" customFormat="1" ht="18.75" x14ac:dyDescent="0.3">
      <c r="A379" s="11" t="s">
        <v>635</v>
      </c>
      <c r="B379" s="4" t="s">
        <v>731</v>
      </c>
      <c r="C379" s="239">
        <v>0</v>
      </c>
      <c r="D379" s="239">
        <v>0</v>
      </c>
      <c r="E379" s="11" t="s">
        <v>635</v>
      </c>
      <c r="F379" s="142" t="s">
        <v>731</v>
      </c>
      <c r="G379" s="27"/>
      <c r="H379" s="239">
        <v>0</v>
      </c>
      <c r="I379" s="239">
        <v>0</v>
      </c>
      <c r="J379" s="3"/>
      <c r="K379" s="239">
        <v>0</v>
      </c>
      <c r="L379" s="239">
        <v>0</v>
      </c>
    </row>
    <row r="380" spans="1:12" s="77" customFormat="1" ht="18.75" x14ac:dyDescent="0.3">
      <c r="A380" s="76"/>
      <c r="B380" s="44" t="s">
        <v>271</v>
      </c>
      <c r="C380" s="160">
        <v>0</v>
      </c>
      <c r="D380" s="160">
        <v>0</v>
      </c>
      <c r="E380" s="76"/>
      <c r="F380" s="46" t="s">
        <v>491</v>
      </c>
      <c r="G380" s="45"/>
      <c r="H380" s="69">
        <v>0</v>
      </c>
      <c r="I380" s="69">
        <v>0</v>
      </c>
      <c r="J380" s="167"/>
      <c r="K380" s="167">
        <v>0</v>
      </c>
      <c r="L380" s="167">
        <v>0</v>
      </c>
    </row>
    <row r="381" spans="1:12" ht="18.75" x14ac:dyDescent="0.3">
      <c r="A381" s="78"/>
      <c r="B381" s="44" t="s">
        <v>558</v>
      </c>
      <c r="C381" s="201">
        <v>5770000</v>
      </c>
      <c r="D381" s="197">
        <v>2911856</v>
      </c>
      <c r="E381" s="76"/>
      <c r="F381" s="44" t="s">
        <v>493</v>
      </c>
      <c r="G381" s="68"/>
      <c r="H381" s="179">
        <v>5560000</v>
      </c>
      <c r="I381" s="200">
        <v>5560000</v>
      </c>
      <c r="J381" s="179"/>
      <c r="K381" s="199" t="s">
        <v>830</v>
      </c>
      <c r="L381" s="199" t="s">
        <v>830</v>
      </c>
    </row>
    <row r="382" spans="1:12" s="79" customFormat="1" ht="22.5" x14ac:dyDescent="0.25">
      <c r="A382" s="337" t="s">
        <v>559</v>
      </c>
      <c r="B382" s="338"/>
      <c r="C382" s="338"/>
      <c r="D382" s="338"/>
      <c r="E382" s="338"/>
      <c r="F382" s="338"/>
      <c r="G382" s="338"/>
      <c r="H382" s="338"/>
      <c r="I382" s="338"/>
      <c r="J382" s="338"/>
      <c r="K382" s="338"/>
      <c r="L382" s="339"/>
    </row>
    <row r="383" spans="1:12" ht="18.75" x14ac:dyDescent="0.25">
      <c r="A383" s="57"/>
      <c r="B383" s="95" t="s">
        <v>609</v>
      </c>
      <c r="C383" s="49"/>
      <c r="D383" s="49"/>
      <c r="E383" s="57"/>
      <c r="F383" s="95" t="s">
        <v>248</v>
      </c>
      <c r="G383" s="57"/>
      <c r="H383" s="57"/>
      <c r="I383" s="57"/>
      <c r="J383" s="57"/>
      <c r="K383" s="57"/>
      <c r="L383" s="57"/>
    </row>
    <row r="384" spans="1:12" ht="36.75" x14ac:dyDescent="0.25">
      <c r="A384" s="80"/>
      <c r="B384" s="56" t="s">
        <v>560</v>
      </c>
      <c r="C384" s="3"/>
      <c r="D384" s="3"/>
      <c r="E384" s="81"/>
      <c r="F384" s="82" t="s">
        <v>560</v>
      </c>
      <c r="G384" s="80"/>
      <c r="H384" s="3"/>
      <c r="I384" s="3"/>
      <c r="J384" s="3"/>
      <c r="K384" s="3"/>
      <c r="L384" s="3"/>
    </row>
    <row r="385" spans="1:12" ht="18.75" x14ac:dyDescent="0.25">
      <c r="A385" s="83"/>
      <c r="B385" s="24" t="s">
        <v>117</v>
      </c>
      <c r="C385" s="57"/>
      <c r="D385" s="57"/>
      <c r="E385" s="49"/>
      <c r="F385" s="19" t="s">
        <v>117</v>
      </c>
      <c r="G385" s="84"/>
      <c r="H385" s="84"/>
      <c r="I385" s="84"/>
      <c r="J385" s="84"/>
      <c r="K385" s="84"/>
      <c r="L385" s="84"/>
    </row>
    <row r="386" spans="1:12" ht="28.5" x14ac:dyDescent="0.25">
      <c r="A386" s="85" t="s">
        <v>561</v>
      </c>
      <c r="B386" s="72" t="s">
        <v>562</v>
      </c>
      <c r="C386" s="239">
        <v>0</v>
      </c>
      <c r="D386" s="239">
        <v>0</v>
      </c>
      <c r="E386" s="85" t="s">
        <v>563</v>
      </c>
      <c r="F386" s="87" t="s">
        <v>564</v>
      </c>
      <c r="G386" s="50"/>
      <c r="H386" s="239">
        <v>0</v>
      </c>
      <c r="I386" s="239">
        <v>0</v>
      </c>
      <c r="J386" s="84"/>
      <c r="K386" s="239">
        <v>0</v>
      </c>
      <c r="L386" s="239">
        <v>0</v>
      </c>
    </row>
    <row r="387" spans="1:12" ht="28.5" x14ac:dyDescent="0.25">
      <c r="A387" s="85" t="s">
        <v>565</v>
      </c>
      <c r="B387" s="103" t="s">
        <v>615</v>
      </c>
      <c r="C387" s="239">
        <v>0</v>
      </c>
      <c r="D387" s="239">
        <v>0</v>
      </c>
      <c r="E387" s="85" t="s">
        <v>566</v>
      </c>
      <c r="F387" s="87" t="s">
        <v>567</v>
      </c>
      <c r="G387" s="50"/>
      <c r="H387" s="239">
        <v>0</v>
      </c>
      <c r="I387" s="239">
        <v>0</v>
      </c>
      <c r="J387" s="84"/>
      <c r="K387" s="239">
        <v>0</v>
      </c>
      <c r="L387" s="239">
        <v>0</v>
      </c>
    </row>
    <row r="388" spans="1:12" ht="44.25" x14ac:dyDescent="0.25">
      <c r="A388" s="85" t="s">
        <v>568</v>
      </c>
      <c r="B388" s="72" t="s">
        <v>569</v>
      </c>
      <c r="C388" s="239">
        <v>0</v>
      </c>
      <c r="D388" s="239">
        <v>0</v>
      </c>
      <c r="E388" s="85" t="s">
        <v>570</v>
      </c>
      <c r="F388" s="87" t="s">
        <v>571</v>
      </c>
      <c r="G388" s="12"/>
      <c r="H388" s="239">
        <v>0</v>
      </c>
      <c r="I388" s="239">
        <v>0</v>
      </c>
      <c r="J388" s="84"/>
      <c r="K388" s="239">
        <v>0</v>
      </c>
      <c r="L388" s="239">
        <v>0</v>
      </c>
    </row>
    <row r="389" spans="1:12" x14ac:dyDescent="0.25">
      <c r="A389" s="85">
        <v>7610</v>
      </c>
      <c r="B389" s="72" t="s">
        <v>572</v>
      </c>
      <c r="C389" s="239">
        <v>0</v>
      </c>
      <c r="D389" s="239">
        <v>0</v>
      </c>
      <c r="E389" s="88">
        <v>7610</v>
      </c>
      <c r="F389" s="87" t="s">
        <v>573</v>
      </c>
      <c r="G389" s="50"/>
      <c r="H389" s="239">
        <v>0</v>
      </c>
      <c r="I389" s="239">
        <v>0</v>
      </c>
      <c r="J389" s="84"/>
      <c r="K389" s="239">
        <v>0</v>
      </c>
      <c r="L389" s="239">
        <v>0</v>
      </c>
    </row>
    <row r="390" spans="1:12" x14ac:dyDescent="0.25">
      <c r="A390" s="22" t="s">
        <v>574</v>
      </c>
      <c r="B390" s="4" t="s">
        <v>575</v>
      </c>
      <c r="C390" s="239">
        <v>0</v>
      </c>
      <c r="D390" s="239">
        <v>0</v>
      </c>
      <c r="E390" s="22" t="s">
        <v>576</v>
      </c>
      <c r="F390" s="12" t="s">
        <v>118</v>
      </c>
      <c r="G390" s="84"/>
      <c r="H390" s="239">
        <v>0</v>
      </c>
      <c r="I390" s="239">
        <v>0</v>
      </c>
      <c r="J390" s="84"/>
      <c r="K390" s="239">
        <v>0</v>
      </c>
      <c r="L390" s="239">
        <v>0</v>
      </c>
    </row>
    <row r="391" spans="1:12" x14ac:dyDescent="0.25">
      <c r="A391" s="22" t="s">
        <v>577</v>
      </c>
      <c r="B391" s="4" t="s">
        <v>578</v>
      </c>
      <c r="C391" s="239">
        <v>0</v>
      </c>
      <c r="D391" s="239">
        <v>0</v>
      </c>
      <c r="E391" s="22" t="s">
        <v>579</v>
      </c>
      <c r="F391" s="12" t="s">
        <v>580</v>
      </c>
      <c r="G391" s="84"/>
      <c r="H391" s="239">
        <v>0</v>
      </c>
      <c r="I391" s="239">
        <v>0</v>
      </c>
      <c r="J391" s="84"/>
      <c r="K391" s="239">
        <v>0</v>
      </c>
      <c r="L391" s="239">
        <v>0</v>
      </c>
    </row>
    <row r="392" spans="1:12" x14ac:dyDescent="0.25">
      <c r="A392" s="22" t="s">
        <v>581</v>
      </c>
      <c r="B392" s="4" t="s">
        <v>582</v>
      </c>
      <c r="C392" s="239">
        <v>0</v>
      </c>
      <c r="D392" s="239">
        <v>0</v>
      </c>
      <c r="E392" s="22" t="s">
        <v>583</v>
      </c>
      <c r="F392" s="12" t="s">
        <v>119</v>
      </c>
      <c r="G392" s="84"/>
      <c r="H392" s="239">
        <v>0</v>
      </c>
      <c r="I392" s="239">
        <v>0</v>
      </c>
      <c r="J392" s="84"/>
      <c r="K392" s="239">
        <v>0</v>
      </c>
      <c r="L392" s="239">
        <v>0</v>
      </c>
    </row>
    <row r="393" spans="1:12" x14ac:dyDescent="0.25">
      <c r="A393" s="22" t="s">
        <v>584</v>
      </c>
      <c r="B393" s="4" t="s">
        <v>585</v>
      </c>
      <c r="C393" s="239">
        <v>0</v>
      </c>
      <c r="D393" s="239">
        <v>0</v>
      </c>
      <c r="E393" s="22" t="s">
        <v>586</v>
      </c>
      <c r="F393" s="12" t="s">
        <v>120</v>
      </c>
      <c r="G393" s="84"/>
      <c r="H393" s="239">
        <v>0</v>
      </c>
      <c r="I393" s="239">
        <v>0</v>
      </c>
      <c r="J393" s="84"/>
      <c r="K393" s="239">
        <v>0</v>
      </c>
      <c r="L393" s="239">
        <v>0</v>
      </c>
    </row>
    <row r="394" spans="1:12" ht="30" x14ac:dyDescent="0.25">
      <c r="A394" s="83"/>
      <c r="B394" s="24" t="s">
        <v>121</v>
      </c>
      <c r="C394" s="239">
        <v>0</v>
      </c>
      <c r="D394" s="239">
        <v>0</v>
      </c>
      <c r="E394" s="83"/>
      <c r="F394" s="19" t="s">
        <v>121</v>
      </c>
      <c r="G394" s="50"/>
      <c r="H394" s="239">
        <v>0</v>
      </c>
      <c r="I394" s="239">
        <v>0</v>
      </c>
      <c r="J394" s="84"/>
      <c r="K394" s="239">
        <v>0</v>
      </c>
      <c r="L394" s="239">
        <v>0</v>
      </c>
    </row>
    <row r="395" spans="1:12" x14ac:dyDescent="0.25">
      <c r="A395" s="85">
        <v>8009</v>
      </c>
      <c r="B395" s="72" t="s">
        <v>587</v>
      </c>
      <c r="C395" s="239">
        <v>0</v>
      </c>
      <c r="D395" s="239">
        <v>0</v>
      </c>
      <c r="E395" s="88">
        <v>8009</v>
      </c>
      <c r="F395" s="87" t="s">
        <v>588</v>
      </c>
      <c r="G395" s="50"/>
      <c r="H395" s="239">
        <v>0</v>
      </c>
      <c r="I395" s="239">
        <v>0</v>
      </c>
      <c r="J395" s="84"/>
      <c r="K395" s="239">
        <v>0</v>
      </c>
      <c r="L395" s="239">
        <v>0</v>
      </c>
    </row>
    <row r="396" spans="1:12" ht="28.5" x14ac:dyDescent="0.25">
      <c r="A396" s="117" t="s">
        <v>717</v>
      </c>
      <c r="B396" s="4" t="s">
        <v>589</v>
      </c>
      <c r="C396" s="239">
        <v>0</v>
      </c>
      <c r="D396" s="239">
        <v>0</v>
      </c>
      <c r="E396" s="51" t="s">
        <v>732</v>
      </c>
      <c r="F396" s="12" t="s">
        <v>590</v>
      </c>
      <c r="G396" s="84"/>
      <c r="H396" s="239">
        <v>0</v>
      </c>
      <c r="I396" s="239">
        <v>0</v>
      </c>
      <c r="J396" s="84"/>
      <c r="K396" s="239">
        <v>0</v>
      </c>
      <c r="L396" s="239">
        <v>0</v>
      </c>
    </row>
    <row r="397" spans="1:12" ht="28.5" x14ac:dyDescent="0.25">
      <c r="A397" s="117" t="s">
        <v>718</v>
      </c>
      <c r="B397" s="4" t="s">
        <v>591</v>
      </c>
      <c r="C397" s="239">
        <v>0</v>
      </c>
      <c r="D397" s="239">
        <v>0</v>
      </c>
      <c r="E397" s="51" t="s">
        <v>733</v>
      </c>
      <c r="F397" s="12" t="s">
        <v>592</v>
      </c>
      <c r="G397" s="84"/>
      <c r="H397" s="239">
        <v>0</v>
      </c>
      <c r="I397" s="239">
        <v>0</v>
      </c>
      <c r="J397" s="84"/>
      <c r="K397" s="239">
        <v>0</v>
      </c>
      <c r="L397" s="239">
        <v>0</v>
      </c>
    </row>
    <row r="398" spans="1:12" x14ac:dyDescent="0.25">
      <c r="A398" s="83"/>
      <c r="B398" s="24" t="s">
        <v>122</v>
      </c>
      <c r="C398" s="239">
        <v>0</v>
      </c>
      <c r="D398" s="239">
        <v>0</v>
      </c>
      <c r="E398" s="83"/>
      <c r="F398" s="19" t="s">
        <v>122</v>
      </c>
      <c r="G398" s="50"/>
      <c r="H398" s="239">
        <v>0</v>
      </c>
      <c r="I398" s="239">
        <v>0</v>
      </c>
      <c r="J398" s="84"/>
      <c r="K398" s="239">
        <v>0</v>
      </c>
      <c r="L398" s="239">
        <v>0</v>
      </c>
    </row>
    <row r="399" spans="1:12" x14ac:dyDescent="0.25">
      <c r="A399" s="85">
        <v>8011</v>
      </c>
      <c r="B399" s="72" t="s">
        <v>123</v>
      </c>
      <c r="C399" s="239">
        <v>0</v>
      </c>
      <c r="D399" s="239">
        <v>0</v>
      </c>
      <c r="E399" s="88">
        <v>8011</v>
      </c>
      <c r="F399" s="87" t="s">
        <v>123</v>
      </c>
      <c r="G399" s="50"/>
      <c r="H399" s="239">
        <v>0</v>
      </c>
      <c r="I399" s="239">
        <v>0</v>
      </c>
      <c r="J399" s="84"/>
      <c r="K399" s="239">
        <v>0</v>
      </c>
      <c r="L399" s="239">
        <v>0</v>
      </c>
    </row>
    <row r="400" spans="1:12" x14ac:dyDescent="0.25">
      <c r="A400" s="117" t="s">
        <v>719</v>
      </c>
      <c r="B400" s="4" t="s">
        <v>593</v>
      </c>
      <c r="C400" s="239">
        <v>0</v>
      </c>
      <c r="D400" s="239">
        <v>0</v>
      </c>
      <c r="E400" s="51" t="s">
        <v>734</v>
      </c>
      <c r="F400" s="12" t="s">
        <v>593</v>
      </c>
      <c r="G400" s="84"/>
      <c r="H400" s="239">
        <v>0</v>
      </c>
      <c r="I400" s="239">
        <v>0</v>
      </c>
      <c r="J400" s="84"/>
      <c r="K400" s="239">
        <v>0</v>
      </c>
      <c r="L400" s="239">
        <v>0</v>
      </c>
    </row>
    <row r="401" spans="1:12" x14ac:dyDescent="0.25">
      <c r="A401" s="50"/>
      <c r="B401" s="24" t="s">
        <v>124</v>
      </c>
      <c r="C401" s="239">
        <v>0</v>
      </c>
      <c r="D401" s="239">
        <v>0</v>
      </c>
      <c r="E401" s="83"/>
      <c r="F401" s="19" t="s">
        <v>124</v>
      </c>
      <c r="G401" s="50"/>
      <c r="H401" s="239">
        <v>0</v>
      </c>
      <c r="I401" s="239">
        <v>0</v>
      </c>
      <c r="J401" s="84"/>
      <c r="K401" s="239">
        <v>0</v>
      </c>
      <c r="L401" s="239">
        <v>0</v>
      </c>
    </row>
    <row r="402" spans="1:12" x14ac:dyDescent="0.25">
      <c r="A402" s="85">
        <v>8443</v>
      </c>
      <c r="B402" s="72" t="s">
        <v>125</v>
      </c>
      <c r="C402" s="239">
        <v>0</v>
      </c>
      <c r="D402" s="239">
        <v>0</v>
      </c>
      <c r="E402" s="88">
        <v>8443</v>
      </c>
      <c r="F402" s="87" t="s">
        <v>125</v>
      </c>
      <c r="G402" s="50"/>
      <c r="H402" s="239">
        <v>0</v>
      </c>
      <c r="I402" s="239">
        <v>0</v>
      </c>
      <c r="J402" s="84"/>
      <c r="K402" s="239">
        <v>0</v>
      </c>
      <c r="L402" s="239">
        <v>0</v>
      </c>
    </row>
    <row r="403" spans="1:12" x14ac:dyDescent="0.25">
      <c r="A403" s="117" t="s">
        <v>720</v>
      </c>
      <c r="B403" s="4" t="s">
        <v>126</v>
      </c>
      <c r="C403" s="239">
        <v>0</v>
      </c>
      <c r="D403" s="239">
        <v>0</v>
      </c>
      <c r="E403" s="117" t="s">
        <v>735</v>
      </c>
      <c r="F403" s="12" t="s">
        <v>594</v>
      </c>
      <c r="G403" s="84"/>
      <c r="H403" s="239">
        <v>0</v>
      </c>
      <c r="I403" s="239">
        <v>0</v>
      </c>
      <c r="J403" s="84"/>
      <c r="K403" s="239">
        <v>0</v>
      </c>
      <c r="L403" s="239">
        <v>0</v>
      </c>
    </row>
    <row r="404" spans="1:12" x14ac:dyDescent="0.25">
      <c r="A404" s="117" t="s">
        <v>721</v>
      </c>
      <c r="B404" s="4" t="s">
        <v>127</v>
      </c>
      <c r="C404" s="239">
        <v>0</v>
      </c>
      <c r="D404" s="239">
        <v>0</v>
      </c>
      <c r="E404" s="117" t="s">
        <v>736</v>
      </c>
      <c r="F404" s="12" t="s">
        <v>595</v>
      </c>
      <c r="G404" s="84"/>
      <c r="H404" s="239">
        <v>0</v>
      </c>
      <c r="I404" s="239">
        <v>0</v>
      </c>
      <c r="J404" s="84"/>
      <c r="K404" s="239">
        <v>0</v>
      </c>
      <c r="L404" s="239">
        <v>0</v>
      </c>
    </row>
    <row r="405" spans="1:12" x14ac:dyDescent="0.25">
      <c r="A405" s="117" t="s">
        <v>722</v>
      </c>
      <c r="B405" s="4" t="s">
        <v>128</v>
      </c>
      <c r="C405" s="239">
        <v>0</v>
      </c>
      <c r="D405" s="239">
        <v>0</v>
      </c>
      <c r="E405" s="117" t="s">
        <v>737</v>
      </c>
      <c r="F405" s="12" t="s">
        <v>596</v>
      </c>
      <c r="G405" s="84"/>
      <c r="H405" s="239">
        <v>0</v>
      </c>
      <c r="I405" s="239">
        <v>0</v>
      </c>
      <c r="J405" s="84"/>
      <c r="K405" s="239">
        <v>0</v>
      </c>
      <c r="L405" s="239">
        <v>0</v>
      </c>
    </row>
    <row r="406" spans="1:12" x14ac:dyDescent="0.25">
      <c r="A406" s="117" t="s">
        <v>723</v>
      </c>
      <c r="B406" s="4" t="s">
        <v>597</v>
      </c>
      <c r="C406" s="239">
        <v>0</v>
      </c>
      <c r="D406" s="239">
        <v>0</v>
      </c>
      <c r="E406" s="117" t="s">
        <v>738</v>
      </c>
      <c r="F406" s="12" t="s">
        <v>598</v>
      </c>
      <c r="G406" s="84"/>
      <c r="H406" s="239">
        <v>0</v>
      </c>
      <c r="I406" s="239">
        <v>0</v>
      </c>
      <c r="J406" s="84"/>
      <c r="K406" s="239">
        <v>0</v>
      </c>
      <c r="L406" s="239">
        <v>0</v>
      </c>
    </row>
    <row r="407" spans="1:12" x14ac:dyDescent="0.25">
      <c r="A407" s="117" t="s">
        <v>724</v>
      </c>
      <c r="B407" s="4" t="s">
        <v>599</v>
      </c>
      <c r="C407" s="239">
        <v>0</v>
      </c>
      <c r="D407" s="239">
        <v>0</v>
      </c>
      <c r="E407" s="117" t="s">
        <v>739</v>
      </c>
      <c r="F407" s="12" t="s">
        <v>600</v>
      </c>
      <c r="G407" s="84"/>
      <c r="H407" s="239">
        <v>0</v>
      </c>
      <c r="I407" s="239">
        <v>0</v>
      </c>
      <c r="J407" s="84"/>
      <c r="K407" s="239">
        <v>0</v>
      </c>
      <c r="L407" s="239">
        <v>0</v>
      </c>
    </row>
    <row r="408" spans="1:12" ht="18" customHeight="1" x14ac:dyDescent="0.25">
      <c r="A408" s="117" t="s">
        <v>725</v>
      </c>
      <c r="B408" s="4" t="s">
        <v>601</v>
      </c>
      <c r="C408" s="239">
        <v>0</v>
      </c>
      <c r="D408" s="239">
        <v>0</v>
      </c>
      <c r="E408" s="117" t="s">
        <v>740</v>
      </c>
      <c r="F408" s="12" t="s">
        <v>602</v>
      </c>
      <c r="G408" s="84"/>
      <c r="H408" s="239">
        <v>0</v>
      </c>
      <c r="I408" s="239">
        <v>0</v>
      </c>
      <c r="J408" s="84"/>
      <c r="K408" s="239">
        <v>0</v>
      </c>
      <c r="L408" s="239">
        <v>0</v>
      </c>
    </row>
    <row r="409" spans="1:12" x14ac:dyDescent="0.25">
      <c r="A409" s="117" t="s">
        <v>726</v>
      </c>
      <c r="B409" s="4" t="s">
        <v>603</v>
      </c>
      <c r="C409" s="239">
        <v>0</v>
      </c>
      <c r="D409" s="239">
        <v>0</v>
      </c>
      <c r="E409" s="117" t="s">
        <v>741</v>
      </c>
      <c r="F409" s="12" t="s">
        <v>604</v>
      </c>
      <c r="G409" s="84"/>
      <c r="H409" s="239">
        <v>0</v>
      </c>
      <c r="I409" s="239">
        <v>0</v>
      </c>
      <c r="J409" s="84"/>
      <c r="K409" s="239">
        <v>0</v>
      </c>
      <c r="L409" s="239">
        <v>0</v>
      </c>
    </row>
    <row r="410" spans="1:12" x14ac:dyDescent="0.25">
      <c r="A410" s="50"/>
      <c r="B410" s="24" t="s">
        <v>129</v>
      </c>
      <c r="C410" s="239">
        <v>0</v>
      </c>
      <c r="D410" s="239">
        <v>0</v>
      </c>
      <c r="E410" s="83"/>
      <c r="F410" s="19" t="s">
        <v>129</v>
      </c>
      <c r="G410" s="50"/>
      <c r="H410" s="239">
        <v>0</v>
      </c>
      <c r="I410" s="239">
        <v>0</v>
      </c>
      <c r="J410" s="84"/>
      <c r="K410" s="239">
        <v>0</v>
      </c>
      <c r="L410" s="239">
        <v>0</v>
      </c>
    </row>
    <row r="411" spans="1:12" x14ac:dyDescent="0.25">
      <c r="A411" s="85">
        <v>8550</v>
      </c>
      <c r="B411" s="72" t="s">
        <v>130</v>
      </c>
      <c r="C411" s="239">
        <v>0</v>
      </c>
      <c r="D411" s="239">
        <v>0</v>
      </c>
      <c r="E411" s="88">
        <v>8550</v>
      </c>
      <c r="F411" s="87" t="s">
        <v>130</v>
      </c>
      <c r="G411" s="50"/>
      <c r="H411" s="239">
        <v>0</v>
      </c>
      <c r="I411" s="239">
        <v>0</v>
      </c>
      <c r="J411" s="84"/>
      <c r="K411" s="239">
        <v>0</v>
      </c>
      <c r="L411" s="239">
        <v>0</v>
      </c>
    </row>
    <row r="412" spans="1:12" ht="29.25" x14ac:dyDescent="0.25">
      <c r="A412" s="117" t="s">
        <v>728</v>
      </c>
      <c r="B412" s="4" t="s">
        <v>727</v>
      </c>
      <c r="C412" s="239">
        <v>0</v>
      </c>
      <c r="D412" s="239">
        <v>0</v>
      </c>
      <c r="E412" s="51" t="s">
        <v>742</v>
      </c>
      <c r="F412" s="142" t="s">
        <v>727</v>
      </c>
      <c r="G412" s="12"/>
      <c r="H412" s="239">
        <v>0</v>
      </c>
      <c r="I412" s="239">
        <v>0</v>
      </c>
      <c r="J412" s="84"/>
      <c r="K412" s="239">
        <v>0</v>
      </c>
      <c r="L412" s="239">
        <v>0</v>
      </c>
    </row>
    <row r="413" spans="1:12" x14ac:dyDescent="0.25">
      <c r="A413" s="117" t="s">
        <v>729</v>
      </c>
      <c r="B413" s="4" t="s">
        <v>131</v>
      </c>
      <c r="C413" s="239">
        <v>0</v>
      </c>
      <c r="D413" s="239">
        <v>0</v>
      </c>
      <c r="E413" s="51" t="s">
        <v>743</v>
      </c>
      <c r="F413" s="12" t="s">
        <v>131</v>
      </c>
      <c r="G413" s="84"/>
      <c r="H413" s="239">
        <v>0</v>
      </c>
      <c r="I413" s="239">
        <v>0</v>
      </c>
      <c r="J413" s="84"/>
      <c r="K413" s="239">
        <v>0</v>
      </c>
      <c r="L413" s="239">
        <v>0</v>
      </c>
    </row>
    <row r="414" spans="1:12" x14ac:dyDescent="0.25">
      <c r="A414" s="50"/>
      <c r="B414" s="71" t="s">
        <v>132</v>
      </c>
      <c r="C414" s="239">
        <v>0</v>
      </c>
      <c r="D414" s="239">
        <v>0</v>
      </c>
      <c r="E414" s="83"/>
      <c r="F414" s="19" t="s">
        <v>132</v>
      </c>
      <c r="G414" s="50"/>
      <c r="H414" s="239">
        <v>0</v>
      </c>
      <c r="I414" s="239">
        <v>0</v>
      </c>
      <c r="J414" s="84"/>
      <c r="K414" s="239">
        <v>0</v>
      </c>
      <c r="L414" s="239">
        <v>0</v>
      </c>
    </row>
    <row r="415" spans="1:12" x14ac:dyDescent="0.25">
      <c r="A415" s="85">
        <v>8658</v>
      </c>
      <c r="B415" s="72" t="s">
        <v>132</v>
      </c>
      <c r="C415" s="239">
        <v>0</v>
      </c>
      <c r="D415" s="239">
        <v>0</v>
      </c>
      <c r="E415" s="88">
        <v>8658</v>
      </c>
      <c r="F415" s="87" t="s">
        <v>132</v>
      </c>
      <c r="G415" s="50"/>
      <c r="H415" s="239">
        <v>0</v>
      </c>
      <c r="I415" s="239">
        <v>0</v>
      </c>
      <c r="J415" s="84"/>
      <c r="K415" s="239">
        <v>0</v>
      </c>
      <c r="L415" s="239">
        <v>0</v>
      </c>
    </row>
    <row r="416" spans="1:12" x14ac:dyDescent="0.25">
      <c r="A416" s="22">
        <v>101</v>
      </c>
      <c r="B416" s="4" t="s">
        <v>133</v>
      </c>
      <c r="C416" s="239">
        <v>0</v>
      </c>
      <c r="D416" s="239">
        <v>0</v>
      </c>
      <c r="E416" s="22">
        <v>101</v>
      </c>
      <c r="F416" s="12" t="s">
        <v>133</v>
      </c>
      <c r="G416" s="84"/>
      <c r="H416" s="239">
        <v>0</v>
      </c>
      <c r="I416" s="239">
        <v>0</v>
      </c>
      <c r="J416" s="84"/>
      <c r="K416" s="239">
        <v>0</v>
      </c>
      <c r="L416" s="239">
        <v>0</v>
      </c>
    </row>
    <row r="417" spans="1:12" x14ac:dyDescent="0.25">
      <c r="A417" s="22">
        <v>40</v>
      </c>
      <c r="B417" s="4" t="s">
        <v>134</v>
      </c>
      <c r="C417" s="239">
        <v>0</v>
      </c>
      <c r="D417" s="239">
        <v>0</v>
      </c>
      <c r="E417" s="22">
        <v>40</v>
      </c>
      <c r="F417" s="12" t="s">
        <v>134</v>
      </c>
      <c r="G417" s="84"/>
      <c r="H417" s="239">
        <v>0</v>
      </c>
      <c r="I417" s="239">
        <v>0</v>
      </c>
      <c r="J417" s="84"/>
      <c r="K417" s="239">
        <v>0</v>
      </c>
      <c r="L417" s="239">
        <v>0</v>
      </c>
    </row>
    <row r="418" spans="1:12" x14ac:dyDescent="0.25">
      <c r="A418" s="22">
        <v>41</v>
      </c>
      <c r="B418" s="4" t="s">
        <v>135</v>
      </c>
      <c r="C418" s="239">
        <v>0</v>
      </c>
      <c r="D418" s="239">
        <v>0</v>
      </c>
      <c r="E418" s="22">
        <v>41</v>
      </c>
      <c r="F418" s="12" t="s">
        <v>135</v>
      </c>
      <c r="G418" s="84"/>
      <c r="H418" s="239">
        <v>0</v>
      </c>
      <c r="I418" s="239">
        <v>0</v>
      </c>
      <c r="J418" s="84"/>
      <c r="K418" s="239">
        <v>0</v>
      </c>
      <c r="L418" s="239">
        <v>0</v>
      </c>
    </row>
    <row r="419" spans="1:12" x14ac:dyDescent="0.25">
      <c r="A419" s="22">
        <v>42</v>
      </c>
      <c r="B419" s="4" t="s">
        <v>10</v>
      </c>
      <c r="C419" s="239">
        <v>0</v>
      </c>
      <c r="D419" s="239">
        <v>0</v>
      </c>
      <c r="E419" s="22">
        <v>42</v>
      </c>
      <c r="F419" s="12" t="s">
        <v>10</v>
      </c>
      <c r="G419" s="84"/>
      <c r="H419" s="239">
        <v>0</v>
      </c>
      <c r="I419" s="239">
        <v>0</v>
      </c>
      <c r="J419" s="84"/>
      <c r="K419" s="239">
        <v>0</v>
      </c>
      <c r="L419" s="239">
        <v>0</v>
      </c>
    </row>
    <row r="420" spans="1:12" x14ac:dyDescent="0.25">
      <c r="A420" s="22">
        <v>102</v>
      </c>
      <c r="B420" s="4" t="s">
        <v>136</v>
      </c>
      <c r="C420" s="239">
        <v>0</v>
      </c>
      <c r="D420" s="239">
        <v>0</v>
      </c>
      <c r="E420" s="22">
        <v>102</v>
      </c>
      <c r="F420" s="12" t="s">
        <v>136</v>
      </c>
      <c r="G420" s="84"/>
      <c r="H420" s="239">
        <v>0</v>
      </c>
      <c r="I420" s="239">
        <v>0</v>
      </c>
      <c r="J420" s="84"/>
      <c r="K420" s="239">
        <v>0</v>
      </c>
      <c r="L420" s="239">
        <v>0</v>
      </c>
    </row>
    <row r="421" spans="1:12" ht="15.75" thickBot="1" x14ac:dyDescent="0.3">
      <c r="A421" s="202">
        <v>103</v>
      </c>
      <c r="B421" s="39" t="s">
        <v>137</v>
      </c>
      <c r="C421" s="239">
        <v>0</v>
      </c>
      <c r="D421" s="239">
        <v>0</v>
      </c>
      <c r="E421" s="202">
        <v>103</v>
      </c>
      <c r="F421" s="43" t="s">
        <v>137</v>
      </c>
      <c r="G421" s="203"/>
      <c r="H421" s="239">
        <v>0</v>
      </c>
      <c r="I421" s="239">
        <v>0</v>
      </c>
      <c r="J421" s="203"/>
      <c r="K421" s="239">
        <v>0</v>
      </c>
      <c r="L421" s="239">
        <v>0</v>
      </c>
    </row>
    <row r="422" spans="1:12" ht="16.5" thickBot="1" x14ac:dyDescent="0.3">
      <c r="A422" s="209"/>
      <c r="B422" s="210" t="s">
        <v>605</v>
      </c>
      <c r="C422" s="211">
        <v>0</v>
      </c>
      <c r="D422" s="211">
        <v>0</v>
      </c>
      <c r="E422" s="212"/>
      <c r="F422" s="213" t="s">
        <v>606</v>
      </c>
      <c r="G422" s="214"/>
      <c r="H422" s="268"/>
      <c r="I422" s="215"/>
      <c r="J422" s="216"/>
      <c r="K422" s="215"/>
      <c r="L422" s="217"/>
    </row>
    <row r="423" spans="1:12" ht="15.75" x14ac:dyDescent="0.25">
      <c r="A423" s="204"/>
      <c r="B423" s="205"/>
      <c r="C423" s="206"/>
      <c r="D423" s="206"/>
      <c r="E423" s="207"/>
      <c r="F423" s="208" t="s">
        <v>752</v>
      </c>
      <c r="G423" s="267"/>
      <c r="H423" s="270">
        <v>7205000</v>
      </c>
      <c r="I423" s="271">
        <v>7205000</v>
      </c>
      <c r="J423" s="220"/>
      <c r="K423" s="269" t="s">
        <v>831</v>
      </c>
      <c r="L423" s="269" t="s">
        <v>831</v>
      </c>
    </row>
    <row r="424" spans="1:12" x14ac:dyDescent="0.25">
      <c r="A424" s="84"/>
      <c r="B424" s="142" t="s">
        <v>492</v>
      </c>
      <c r="C424" s="86">
        <v>2785000</v>
      </c>
      <c r="D424" s="178">
        <v>3819418.3</v>
      </c>
      <c r="E424" s="89"/>
      <c r="F424" s="25" t="s">
        <v>249</v>
      </c>
      <c r="G424" s="90"/>
      <c r="H424" s="272">
        <v>4977102.28</v>
      </c>
      <c r="I424" s="273">
        <v>4977102.28</v>
      </c>
      <c r="J424" s="273"/>
      <c r="K424" s="274" t="s">
        <v>832</v>
      </c>
      <c r="L424" s="274" t="s">
        <v>832</v>
      </c>
    </row>
    <row r="425" spans="1:12" x14ac:dyDescent="0.25">
      <c r="A425" s="84"/>
      <c r="B425" s="142" t="s">
        <v>2</v>
      </c>
      <c r="C425" s="86">
        <v>5770000</v>
      </c>
      <c r="D425" s="178">
        <v>739560</v>
      </c>
      <c r="E425" s="89"/>
      <c r="F425" s="25" t="s">
        <v>250</v>
      </c>
      <c r="G425" s="90"/>
      <c r="H425" s="275">
        <v>0</v>
      </c>
      <c r="I425" s="275">
        <v>0</v>
      </c>
      <c r="J425" s="22"/>
      <c r="K425" s="276" t="s">
        <v>815</v>
      </c>
      <c r="L425" s="276" t="s">
        <v>815</v>
      </c>
    </row>
    <row r="426" spans="1:12" x14ac:dyDescent="0.25">
      <c r="A426" s="84"/>
      <c r="B426" s="142" t="s">
        <v>492</v>
      </c>
      <c r="C426" s="83">
        <f>SUM(C424:C425)</f>
        <v>8555000</v>
      </c>
      <c r="D426" s="83">
        <f>SUM(D424:D425)</f>
        <v>4558978.3</v>
      </c>
      <c r="E426" s="89"/>
      <c r="F426" s="25" t="s">
        <v>251</v>
      </c>
      <c r="G426" s="90"/>
      <c r="H426" s="277">
        <v>0</v>
      </c>
      <c r="I426" s="277">
        <v>0</v>
      </c>
      <c r="J426" s="93"/>
      <c r="K426" s="278" t="s">
        <v>815</v>
      </c>
      <c r="L426" s="278" t="s">
        <v>815</v>
      </c>
    </row>
    <row r="427" spans="1:12" x14ac:dyDescent="0.25">
      <c r="A427" s="84"/>
      <c r="B427" s="4"/>
      <c r="C427" s="86"/>
      <c r="D427" s="84"/>
      <c r="E427" s="89"/>
      <c r="F427" s="25" t="s">
        <v>252</v>
      </c>
      <c r="G427" s="90"/>
      <c r="H427" s="11">
        <v>0</v>
      </c>
      <c r="I427" s="11">
        <v>0</v>
      </c>
      <c r="J427" s="22"/>
      <c r="K427" s="279" t="s">
        <v>815</v>
      </c>
      <c r="L427" s="279" t="s">
        <v>815</v>
      </c>
    </row>
    <row r="428" spans="1:12" x14ac:dyDescent="0.25">
      <c r="A428" s="84"/>
      <c r="B428" s="4"/>
      <c r="C428" s="84"/>
      <c r="D428" s="84"/>
      <c r="E428" s="89"/>
      <c r="F428" s="25" t="s">
        <v>607</v>
      </c>
      <c r="G428" s="90"/>
      <c r="H428" s="273">
        <v>0</v>
      </c>
      <c r="I428" s="273">
        <v>0</v>
      </c>
      <c r="J428" s="22"/>
      <c r="K428" s="274" t="s">
        <v>815</v>
      </c>
      <c r="L428" s="274" t="s">
        <v>815</v>
      </c>
    </row>
    <row r="429" spans="1:12" x14ac:dyDescent="0.25">
      <c r="A429" s="3"/>
      <c r="B429" s="91"/>
      <c r="C429" s="3"/>
      <c r="D429" s="3"/>
      <c r="E429" s="89"/>
      <c r="F429" s="92" t="s">
        <v>253</v>
      </c>
      <c r="G429" s="27"/>
      <c r="H429" s="273">
        <f>SUM(H423:H428)</f>
        <v>12182102.280000001</v>
      </c>
      <c r="I429" s="273">
        <f>SUM(I423:I428)</f>
        <v>12182102.280000001</v>
      </c>
      <c r="J429" s="280"/>
      <c r="K429" s="274" t="s">
        <v>833</v>
      </c>
      <c r="L429" s="274" t="s">
        <v>833</v>
      </c>
    </row>
    <row r="430" spans="1:12" x14ac:dyDescent="0.25">
      <c r="E430" s="65"/>
    </row>
    <row r="431" spans="1:12" x14ac:dyDescent="0.25">
      <c r="E431" s="65"/>
    </row>
    <row r="432" spans="1:12" ht="15.75" thickBot="1" x14ac:dyDescent="0.3"/>
    <row r="433" spans="1:12" ht="15.75" thickBot="1" x14ac:dyDescent="0.3">
      <c r="A433" s="334" t="s">
        <v>887</v>
      </c>
      <c r="B433" s="335"/>
      <c r="C433" s="335"/>
      <c r="D433" s="335"/>
      <c r="E433" s="335"/>
      <c r="F433" s="335"/>
      <c r="G433" s="335"/>
      <c r="H433" s="335"/>
      <c r="I433" s="335"/>
      <c r="J433" s="335"/>
      <c r="K433" s="335"/>
      <c r="L433" s="336"/>
    </row>
    <row r="434" spans="1:12" ht="15.75" thickBot="1" x14ac:dyDescent="0.3"/>
    <row r="435" spans="1:12" ht="15.75" thickBot="1" x14ac:dyDescent="0.3">
      <c r="C435" s="248"/>
    </row>
  </sheetData>
  <mergeCells count="19">
    <mergeCell ref="A433:L433"/>
    <mergeCell ref="A382:L382"/>
    <mergeCell ref="A197:L197"/>
    <mergeCell ref="A268:L268"/>
    <mergeCell ref="A302:L302"/>
    <mergeCell ref="A1:L1"/>
    <mergeCell ref="A2:L2"/>
    <mergeCell ref="A3:L3"/>
    <mergeCell ref="A4:D4"/>
    <mergeCell ref="E4:L4"/>
    <mergeCell ref="J5:L5"/>
    <mergeCell ref="E14:F14"/>
    <mergeCell ref="A5:B6"/>
    <mergeCell ref="C5:C6"/>
    <mergeCell ref="D5:D6"/>
    <mergeCell ref="E5:F6"/>
    <mergeCell ref="G5:I5"/>
    <mergeCell ref="A13:F13"/>
    <mergeCell ref="A14:B14"/>
  </mergeCells>
  <printOptions horizontalCentered="1"/>
  <pageMargins left="0.2" right="0.25" top="0.75" bottom="0.25" header="1.1805556E-2" footer="1.1805556E-2"/>
  <pageSetup paperSize="9" scale="65" orientation="landscape" useFirstPageNumber="1" horizontalDpi="4294967293" verticalDpi="300" r:id="rId1"/>
  <headerFooter alignWithMargins="0">
    <oddHeader>&amp;C11</oddHeader>
  </headerFooter>
  <rowBreaks count="3" manualBreakCount="3">
    <brk id="43" max="16383" man="1"/>
    <brk id="338" max="11" man="1"/>
    <brk id="408" max="16383" man="1"/>
  </rowBreaks>
  <ignoredErrors>
    <ignoredError sqref="K294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C22" sqref="C22"/>
    </sheetView>
  </sheetViews>
  <sheetFormatPr defaultRowHeight="15" x14ac:dyDescent="0.25"/>
  <cols>
    <col min="1" max="1" width="13.7109375" customWidth="1"/>
    <col min="2" max="2" width="35.5703125" customWidth="1"/>
    <col min="3" max="3" width="18.28515625" customWidth="1"/>
    <col min="4" max="4" width="21.7109375" customWidth="1"/>
    <col min="5" max="5" width="18.7109375" customWidth="1"/>
    <col min="6" max="6" width="14.28515625" customWidth="1"/>
    <col min="7" max="7" width="17.28515625" customWidth="1"/>
  </cols>
  <sheetData>
    <row r="1" spans="1:12" ht="26.25" x14ac:dyDescent="0.25">
      <c r="A1" s="344" t="s">
        <v>875</v>
      </c>
      <c r="B1" s="344"/>
      <c r="C1" s="344"/>
      <c r="D1" s="344"/>
      <c r="E1" s="344"/>
      <c r="F1" s="344"/>
      <c r="G1" s="344"/>
      <c r="H1" s="184"/>
      <c r="I1" s="184"/>
      <c r="J1" s="184"/>
      <c r="K1" s="184"/>
      <c r="L1" s="184"/>
    </row>
    <row r="2" spans="1:12" ht="18.75" x14ac:dyDescent="0.25">
      <c r="A2" s="345" t="s">
        <v>753</v>
      </c>
      <c r="B2" s="345"/>
      <c r="C2" s="345"/>
      <c r="D2" s="345"/>
      <c r="E2" s="345"/>
      <c r="F2" s="345"/>
      <c r="G2" s="345"/>
      <c r="H2" s="345"/>
      <c r="I2" s="185"/>
      <c r="J2" s="185"/>
      <c r="K2" s="185"/>
      <c r="L2" s="185"/>
    </row>
    <row r="3" spans="1:12" ht="37.5" x14ac:dyDescent="0.25">
      <c r="A3" s="218" t="s">
        <v>754</v>
      </c>
      <c r="B3" s="218" t="s">
        <v>755</v>
      </c>
      <c r="C3" s="218" t="s">
        <v>756</v>
      </c>
      <c r="D3" s="218" t="s">
        <v>757</v>
      </c>
      <c r="E3" s="218" t="s">
        <v>758</v>
      </c>
      <c r="F3" s="218" t="s">
        <v>759</v>
      </c>
      <c r="G3" s="218" t="s">
        <v>760</v>
      </c>
    </row>
    <row r="4" spans="1:12" ht="14.45" customHeight="1" x14ac:dyDescent="0.25">
      <c r="A4" s="255">
        <v>1</v>
      </c>
      <c r="B4" s="250" t="s">
        <v>761</v>
      </c>
      <c r="C4" s="254" t="s">
        <v>834</v>
      </c>
      <c r="D4" s="251">
        <v>665222.15</v>
      </c>
      <c r="E4" s="266" t="s">
        <v>835</v>
      </c>
      <c r="F4" s="251">
        <v>524552.44999999995</v>
      </c>
      <c r="G4" s="266" t="s">
        <v>836</v>
      </c>
    </row>
    <row r="5" spans="1:12" ht="14.45" customHeight="1" x14ac:dyDescent="0.25">
      <c r="A5" s="255">
        <v>2</v>
      </c>
      <c r="B5" s="249" t="s">
        <v>762</v>
      </c>
      <c r="C5" s="253" t="s">
        <v>837</v>
      </c>
      <c r="D5" s="252">
        <v>232403</v>
      </c>
      <c r="E5" s="266" t="s">
        <v>838</v>
      </c>
      <c r="F5" s="252">
        <v>208110</v>
      </c>
      <c r="G5" s="266" t="s">
        <v>839</v>
      </c>
    </row>
    <row r="6" spans="1:12" ht="18.75" x14ac:dyDescent="0.25">
      <c r="A6" s="255">
        <v>3</v>
      </c>
      <c r="B6" s="249" t="s">
        <v>773</v>
      </c>
      <c r="C6" s="253" t="s">
        <v>840</v>
      </c>
      <c r="D6" s="252">
        <v>2100840</v>
      </c>
      <c r="E6" s="266" t="s">
        <v>841</v>
      </c>
      <c r="F6" s="252">
        <v>2040867.16</v>
      </c>
      <c r="G6" s="266" t="s">
        <v>842</v>
      </c>
    </row>
    <row r="7" spans="1:12" ht="21" customHeight="1" x14ac:dyDescent="0.25">
      <c r="A7" s="255">
        <v>5</v>
      </c>
      <c r="B7" s="249" t="s">
        <v>763</v>
      </c>
      <c r="C7" s="253" t="s">
        <v>849</v>
      </c>
      <c r="D7" s="253" t="s">
        <v>857</v>
      </c>
      <c r="E7" s="266" t="s">
        <v>858</v>
      </c>
      <c r="F7" s="253" t="s">
        <v>859</v>
      </c>
      <c r="G7" s="266" t="s">
        <v>860</v>
      </c>
    </row>
    <row r="8" spans="1:12" ht="14.45" customHeight="1" x14ac:dyDescent="0.25">
      <c r="A8" s="255">
        <v>6</v>
      </c>
      <c r="B8" s="249" t="s">
        <v>843</v>
      </c>
      <c r="C8" s="253" t="s">
        <v>850</v>
      </c>
      <c r="D8" s="253" t="s">
        <v>861</v>
      </c>
      <c r="E8" s="266" t="s">
        <v>862</v>
      </c>
      <c r="F8" s="253" t="s">
        <v>815</v>
      </c>
      <c r="G8" s="266" t="s">
        <v>862</v>
      </c>
    </row>
    <row r="9" spans="1:12" ht="14.45" customHeight="1" x14ac:dyDescent="0.25">
      <c r="A9" s="255">
        <v>7</v>
      </c>
      <c r="B9" s="249" t="s">
        <v>844</v>
      </c>
      <c r="C9" s="253" t="s">
        <v>851</v>
      </c>
      <c r="D9" s="253" t="s">
        <v>863</v>
      </c>
      <c r="E9" s="266" t="s">
        <v>864</v>
      </c>
      <c r="F9" s="253" t="s">
        <v>824</v>
      </c>
      <c r="G9" s="266" t="s">
        <v>865</v>
      </c>
    </row>
    <row r="10" spans="1:12" ht="18" customHeight="1" x14ac:dyDescent="0.25">
      <c r="A10" s="255">
        <v>8</v>
      </c>
      <c r="B10" s="249" t="s">
        <v>845</v>
      </c>
      <c r="C10" s="253" t="s">
        <v>816</v>
      </c>
      <c r="D10" s="253" t="s">
        <v>815</v>
      </c>
      <c r="E10" s="266" t="s">
        <v>815</v>
      </c>
      <c r="F10" s="253" t="s">
        <v>815</v>
      </c>
      <c r="G10" s="266" t="s">
        <v>816</v>
      </c>
    </row>
    <row r="11" spans="1:12" ht="21" customHeight="1" x14ac:dyDescent="0.25">
      <c r="A11" s="255">
        <v>9</v>
      </c>
      <c r="B11" s="249" t="s">
        <v>852</v>
      </c>
      <c r="C11" s="253" t="s">
        <v>878</v>
      </c>
      <c r="D11" s="253" t="s">
        <v>879</v>
      </c>
      <c r="E11" s="266" t="s">
        <v>880</v>
      </c>
      <c r="F11" s="253" t="s">
        <v>881</v>
      </c>
      <c r="G11" s="266" t="s">
        <v>882</v>
      </c>
    </row>
    <row r="12" spans="1:12" ht="21" customHeight="1" x14ac:dyDescent="0.25">
      <c r="A12" s="255">
        <v>10</v>
      </c>
      <c r="B12" s="249" t="s">
        <v>853</v>
      </c>
      <c r="C12" s="253" t="s">
        <v>876</v>
      </c>
      <c r="D12" s="253" t="s">
        <v>815</v>
      </c>
      <c r="E12" s="266" t="s">
        <v>876</v>
      </c>
      <c r="F12" s="253" t="s">
        <v>827</v>
      </c>
      <c r="G12" s="266" t="s">
        <v>877</v>
      </c>
    </row>
    <row r="13" spans="1:12" ht="37.5" x14ac:dyDescent="0.25">
      <c r="A13" s="255">
        <v>11</v>
      </c>
      <c r="B13" s="250" t="s">
        <v>764</v>
      </c>
      <c r="C13" s="253" t="s">
        <v>854</v>
      </c>
      <c r="D13" s="253" t="s">
        <v>866</v>
      </c>
      <c r="E13" s="266" t="s">
        <v>867</v>
      </c>
      <c r="F13" s="253" t="s">
        <v>823</v>
      </c>
      <c r="G13" s="266" t="s">
        <v>868</v>
      </c>
    </row>
    <row r="14" spans="1:12" ht="14.45" customHeight="1" x14ac:dyDescent="0.25">
      <c r="A14" s="255">
        <v>12</v>
      </c>
      <c r="B14" s="249" t="s">
        <v>846</v>
      </c>
      <c r="C14" s="253" t="s">
        <v>855</v>
      </c>
      <c r="D14" s="253" t="s">
        <v>869</v>
      </c>
      <c r="E14" s="266" t="s">
        <v>870</v>
      </c>
      <c r="F14" s="253" t="s">
        <v>814</v>
      </c>
      <c r="G14" s="266" t="s">
        <v>871</v>
      </c>
    </row>
    <row r="15" spans="1:12" ht="14.45" customHeight="1" x14ac:dyDescent="0.25">
      <c r="A15" s="255">
        <v>13</v>
      </c>
      <c r="B15" s="249" t="s">
        <v>847</v>
      </c>
      <c r="C15" s="253" t="s">
        <v>856</v>
      </c>
      <c r="D15" s="253" t="s">
        <v>872</v>
      </c>
      <c r="E15" s="266" t="s">
        <v>873</v>
      </c>
      <c r="F15" s="253" t="s">
        <v>829</v>
      </c>
      <c r="G15" s="266" t="s">
        <v>874</v>
      </c>
    </row>
    <row r="16" spans="1:12" ht="19.5" thickBot="1" x14ac:dyDescent="0.3">
      <c r="A16" s="255">
        <v>14</v>
      </c>
      <c r="B16" s="256" t="s">
        <v>848</v>
      </c>
      <c r="C16" s="253" t="s">
        <v>850</v>
      </c>
      <c r="D16" s="253" t="s">
        <v>861</v>
      </c>
      <c r="E16" s="266" t="s">
        <v>862</v>
      </c>
      <c r="F16" s="253" t="s">
        <v>815</v>
      </c>
      <c r="G16" s="266" t="s">
        <v>862</v>
      </c>
    </row>
    <row r="17" spans="1:7" ht="19.5" thickBot="1" x14ac:dyDescent="0.35">
      <c r="A17" s="258"/>
      <c r="B17" s="257" t="s">
        <v>806</v>
      </c>
      <c r="C17" s="374" t="s">
        <v>883</v>
      </c>
      <c r="D17" s="374" t="s">
        <v>884</v>
      </c>
      <c r="E17" s="374" t="s">
        <v>885</v>
      </c>
      <c r="F17" s="374" t="s">
        <v>888</v>
      </c>
      <c r="G17" s="374" t="s">
        <v>889</v>
      </c>
    </row>
  </sheetData>
  <mergeCells count="2">
    <mergeCell ref="A1:G1"/>
    <mergeCell ref="A2:H2"/>
  </mergeCells>
  <pageMargins left="0.25" right="0.25" top="0.75" bottom="0.75" header="0.3" footer="0.3"/>
  <pageSetup scale="95" fitToWidth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L31" sqref="L31"/>
    </sheetView>
  </sheetViews>
  <sheetFormatPr defaultRowHeight="15" x14ac:dyDescent="0.25"/>
  <cols>
    <col min="1" max="1" width="8.42578125" customWidth="1"/>
    <col min="3" max="3" width="10.7109375" customWidth="1"/>
    <col min="4" max="4" width="11.28515625" customWidth="1"/>
    <col min="9" max="9" width="8.85546875" customWidth="1"/>
  </cols>
  <sheetData>
    <row r="1" spans="1:15" ht="27.75" x14ac:dyDescent="0.25">
      <c r="A1" s="349" t="s">
        <v>886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02"/>
    </row>
    <row r="2" spans="1:15" ht="15.75" x14ac:dyDescent="0.25">
      <c r="A2" s="221"/>
    </row>
    <row r="3" spans="1:15" ht="15.75" x14ac:dyDescent="0.25">
      <c r="A3" s="221"/>
    </row>
    <row r="4" spans="1:15" ht="15" customHeight="1" x14ac:dyDescent="0.25">
      <c r="A4" s="346" t="s">
        <v>796</v>
      </c>
      <c r="B4" s="350" t="s">
        <v>775</v>
      </c>
      <c r="C4" s="353" t="s">
        <v>776</v>
      </c>
      <c r="D4" s="346" t="s">
        <v>777</v>
      </c>
      <c r="E4" s="356" t="s">
        <v>778</v>
      </c>
      <c r="F4" s="357"/>
      <c r="G4" s="358"/>
      <c r="H4" s="356" t="s">
        <v>795</v>
      </c>
      <c r="I4" s="357"/>
      <c r="J4" s="358"/>
      <c r="K4" s="356" t="s">
        <v>794</v>
      </c>
      <c r="L4" s="357"/>
      <c r="M4" s="358"/>
      <c r="N4" s="346" t="s">
        <v>779</v>
      </c>
    </row>
    <row r="5" spans="1:15" x14ac:dyDescent="0.25">
      <c r="A5" s="347"/>
      <c r="B5" s="351"/>
      <c r="C5" s="354"/>
      <c r="D5" s="347"/>
      <c r="E5" s="359"/>
      <c r="F5" s="360"/>
      <c r="G5" s="361"/>
      <c r="H5" s="359"/>
      <c r="I5" s="360"/>
      <c r="J5" s="361"/>
      <c r="K5" s="359"/>
      <c r="L5" s="360"/>
      <c r="M5" s="361"/>
      <c r="N5" s="347"/>
    </row>
    <row r="6" spans="1:15" x14ac:dyDescent="0.25">
      <c r="A6" s="347"/>
      <c r="B6" s="351"/>
      <c r="C6" s="354"/>
      <c r="D6" s="347"/>
      <c r="E6" s="362"/>
      <c r="F6" s="363"/>
      <c r="G6" s="364"/>
      <c r="H6" s="362"/>
      <c r="I6" s="363"/>
      <c r="J6" s="364"/>
      <c r="K6" s="362"/>
      <c r="L6" s="363"/>
      <c r="M6" s="364"/>
      <c r="N6" s="347"/>
    </row>
    <row r="7" spans="1:15" x14ac:dyDescent="0.25">
      <c r="A7" s="347"/>
      <c r="B7" s="351"/>
      <c r="C7" s="354"/>
      <c r="D7" s="347"/>
      <c r="E7" s="346" t="s">
        <v>780</v>
      </c>
      <c r="F7" s="346" t="s">
        <v>781</v>
      </c>
      <c r="G7" s="346" t="s">
        <v>782</v>
      </c>
      <c r="H7" s="346" t="s">
        <v>783</v>
      </c>
      <c r="I7" s="346" t="s">
        <v>781</v>
      </c>
      <c r="J7" s="346" t="s">
        <v>782</v>
      </c>
      <c r="K7" s="346" t="s">
        <v>783</v>
      </c>
      <c r="L7" s="346" t="s">
        <v>781</v>
      </c>
      <c r="M7" s="346" t="s">
        <v>782</v>
      </c>
      <c r="N7" s="347"/>
    </row>
    <row r="8" spans="1:15" x14ac:dyDescent="0.25">
      <c r="A8" s="347"/>
      <c r="B8" s="351"/>
      <c r="C8" s="354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</row>
    <row r="9" spans="1:15" x14ac:dyDescent="0.25">
      <c r="A9" s="347"/>
      <c r="B9" s="351"/>
      <c r="C9" s="354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</row>
    <row r="10" spans="1:15" ht="0.6" customHeight="1" x14ac:dyDescent="0.25">
      <c r="A10" s="348"/>
      <c r="B10" s="352"/>
      <c r="C10" s="355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</row>
    <row r="11" spans="1:15" x14ac:dyDescent="0.25">
      <c r="A11" s="262">
        <v>1</v>
      </c>
      <c r="B11" s="262">
        <v>2</v>
      </c>
      <c r="C11" s="262">
        <v>3</v>
      </c>
      <c r="D11" s="262">
        <v>4</v>
      </c>
      <c r="E11" s="262">
        <v>5</v>
      </c>
      <c r="F11" s="262">
        <v>6</v>
      </c>
      <c r="G11" s="262">
        <v>7</v>
      </c>
      <c r="H11" s="259">
        <v>8</v>
      </c>
      <c r="I11" s="259">
        <v>9</v>
      </c>
      <c r="J11" s="259">
        <v>10</v>
      </c>
      <c r="K11" s="262">
        <v>11</v>
      </c>
      <c r="L11" s="262">
        <v>12</v>
      </c>
      <c r="M11" s="262">
        <v>13</v>
      </c>
      <c r="N11" s="262">
        <v>17</v>
      </c>
    </row>
    <row r="12" spans="1:15" x14ac:dyDescent="0.25">
      <c r="A12" s="284" t="s">
        <v>784</v>
      </c>
      <c r="B12" s="281" t="s">
        <v>785</v>
      </c>
      <c r="C12" s="282">
        <v>980</v>
      </c>
      <c r="D12" s="281" t="s">
        <v>786</v>
      </c>
      <c r="E12" s="283">
        <v>149035</v>
      </c>
      <c r="F12" s="283">
        <v>569494</v>
      </c>
      <c r="G12" s="293">
        <f>SUM(E12:F12)</f>
        <v>718529</v>
      </c>
      <c r="H12" s="261">
        <v>90906</v>
      </c>
      <c r="I12" s="261">
        <v>473844</v>
      </c>
      <c r="J12" s="294">
        <f>SUM(H12:I12)</f>
        <v>564750</v>
      </c>
      <c r="K12" s="287">
        <f>E12-H12</f>
        <v>58129</v>
      </c>
      <c r="L12" s="283">
        <f>F12-I12</f>
        <v>95650</v>
      </c>
      <c r="M12" s="299">
        <f>SUM(K12:L12)</f>
        <v>153779</v>
      </c>
      <c r="N12" s="288"/>
    </row>
    <row r="13" spans="1:15" x14ac:dyDescent="0.25">
      <c r="A13" s="228" t="s">
        <v>787</v>
      </c>
      <c r="B13" s="227" t="s">
        <v>788</v>
      </c>
      <c r="C13" s="224">
        <v>980</v>
      </c>
      <c r="D13" s="227" t="s">
        <v>786</v>
      </c>
      <c r="E13" s="225">
        <v>12690</v>
      </c>
      <c r="F13" s="225">
        <v>25060</v>
      </c>
      <c r="G13" s="293">
        <f t="shared" ref="G13:G15" si="0">SUM(E13:F13)</f>
        <v>37750</v>
      </c>
      <c r="H13" s="261">
        <v>6410</v>
      </c>
      <c r="I13" s="261">
        <v>18450</v>
      </c>
      <c r="J13" s="294">
        <f>SUM(H13:I13)</f>
        <v>24860</v>
      </c>
      <c r="K13" s="287">
        <f t="shared" ref="K13:K14" si="1">E13-H13</f>
        <v>6280</v>
      </c>
      <c r="L13" s="283">
        <f t="shared" ref="L13:L14" si="2">F13-I13</f>
        <v>6610</v>
      </c>
      <c r="M13" s="299">
        <f t="shared" ref="M13:M15" si="3">SUM(K13:L13)</f>
        <v>12890</v>
      </c>
      <c r="N13" s="289"/>
    </row>
    <row r="14" spans="1:15" x14ac:dyDescent="0.25">
      <c r="A14" s="262" t="s">
        <v>789</v>
      </c>
      <c r="B14" s="260" t="s">
        <v>790</v>
      </c>
      <c r="C14" s="263">
        <v>980</v>
      </c>
      <c r="D14" s="260" t="s">
        <v>786</v>
      </c>
      <c r="E14" s="261">
        <v>12690</v>
      </c>
      <c r="F14" s="261">
        <v>25060</v>
      </c>
      <c r="G14" s="293">
        <f t="shared" si="0"/>
        <v>37750</v>
      </c>
      <c r="H14" s="261">
        <v>6410</v>
      </c>
      <c r="I14" s="261">
        <v>18450</v>
      </c>
      <c r="J14" s="294">
        <f>SUM(H14:I14)</f>
        <v>24860</v>
      </c>
      <c r="K14" s="287">
        <f t="shared" si="1"/>
        <v>6280</v>
      </c>
      <c r="L14" s="283">
        <f t="shared" si="2"/>
        <v>6610</v>
      </c>
      <c r="M14" s="299">
        <f t="shared" si="3"/>
        <v>12890</v>
      </c>
      <c r="N14" s="290"/>
    </row>
    <row r="15" spans="1:15" ht="14.45" customHeight="1" x14ac:dyDescent="0.25">
      <c r="A15" s="228"/>
      <c r="B15" s="228" t="s">
        <v>782</v>
      </c>
      <c r="C15" s="230"/>
      <c r="D15" s="227" t="s">
        <v>786</v>
      </c>
      <c r="E15" s="292">
        <f>SUM(E12:E14)</f>
        <v>174415</v>
      </c>
      <c r="F15" s="292">
        <f>SUM(F12:F14)</f>
        <v>619614</v>
      </c>
      <c r="G15" s="293">
        <f t="shared" si="0"/>
        <v>794029</v>
      </c>
      <c r="H15" s="294">
        <f>SUM(H12:H14)</f>
        <v>103726</v>
      </c>
      <c r="I15" s="296">
        <f>SUM(I12:I14)</f>
        <v>510744</v>
      </c>
      <c r="J15" s="294">
        <f>SUM(J12:J14)</f>
        <v>614470</v>
      </c>
      <c r="K15" s="297">
        <f>SUM(K12:K14)</f>
        <v>70689</v>
      </c>
      <c r="L15" s="298">
        <f>SUM(L12:L14)</f>
        <v>108870</v>
      </c>
      <c r="M15" s="299">
        <f t="shared" si="3"/>
        <v>179559</v>
      </c>
      <c r="N15" s="300">
        <v>0.77380000000000004</v>
      </c>
    </row>
    <row r="16" spans="1:15" ht="15" customHeight="1" x14ac:dyDescent="0.25">
      <c r="A16" s="228" t="s">
        <v>791</v>
      </c>
      <c r="B16" s="227" t="s">
        <v>804</v>
      </c>
      <c r="C16" s="224">
        <v>708</v>
      </c>
      <c r="D16" s="227" t="s">
        <v>786</v>
      </c>
      <c r="E16" s="225">
        <v>30800</v>
      </c>
      <c r="F16" s="225">
        <v>72400</v>
      </c>
      <c r="G16" s="285">
        <f>SUM(E16:F16)</f>
        <v>103200</v>
      </c>
      <c r="H16" s="261">
        <v>17100</v>
      </c>
      <c r="I16" s="261">
        <v>57700</v>
      </c>
      <c r="J16" s="294">
        <f>SUM(H16:I16)</f>
        <v>74800</v>
      </c>
      <c r="K16" s="286">
        <f>E16-H16</f>
        <v>13700</v>
      </c>
      <c r="L16" s="225">
        <f>F16-I16</f>
        <v>14700</v>
      </c>
      <c r="M16" s="292">
        <f>SUM(K16:L16)</f>
        <v>28400</v>
      </c>
      <c r="N16" s="300">
        <v>0.7248</v>
      </c>
    </row>
    <row r="17" spans="1:14" ht="15.75" customHeight="1" x14ac:dyDescent="0.25">
      <c r="A17" s="229" t="s">
        <v>792</v>
      </c>
      <c r="B17" s="226" t="s">
        <v>805</v>
      </c>
      <c r="C17" s="231">
        <v>125</v>
      </c>
      <c r="D17" s="226" t="s">
        <v>786</v>
      </c>
      <c r="E17" s="232">
        <v>70890</v>
      </c>
      <c r="F17" s="232">
        <v>142560</v>
      </c>
      <c r="G17" s="285">
        <f t="shared" ref="G17:G18" si="4">SUM(E17:F17)</f>
        <v>213450</v>
      </c>
      <c r="H17" s="261">
        <v>46310</v>
      </c>
      <c r="I17" s="261">
        <v>100700</v>
      </c>
      <c r="J17" s="294">
        <f>SUM(H17:I17)</f>
        <v>147010</v>
      </c>
      <c r="K17" s="286">
        <f>E17-H17</f>
        <v>24580</v>
      </c>
      <c r="L17" s="225">
        <f>F17-I17</f>
        <v>41860</v>
      </c>
      <c r="M17" s="292">
        <f>SUM(K17:L17)</f>
        <v>66440</v>
      </c>
      <c r="N17" s="300">
        <v>0.68869999999999998</v>
      </c>
    </row>
    <row r="18" spans="1:14" x14ac:dyDescent="0.25">
      <c r="A18" s="262" t="s">
        <v>793</v>
      </c>
      <c r="B18" s="262" t="s">
        <v>782</v>
      </c>
      <c r="C18" s="262"/>
      <c r="D18" s="260" t="s">
        <v>786</v>
      </c>
      <c r="E18" s="294">
        <f>SUM(E16:E17)</f>
        <v>101690</v>
      </c>
      <c r="F18" s="294">
        <f>SUM(F16:F17)</f>
        <v>214960</v>
      </c>
      <c r="G18" s="270">
        <f t="shared" si="4"/>
        <v>316650</v>
      </c>
      <c r="H18" s="295">
        <f t="shared" ref="H18:M18" si="5">SUM(H16:H17)</f>
        <v>63410</v>
      </c>
      <c r="I18" s="295">
        <f t="shared" si="5"/>
        <v>158400</v>
      </c>
      <c r="J18" s="295">
        <f>SUM(J16:J17)</f>
        <v>221810</v>
      </c>
      <c r="K18" s="294">
        <f t="shared" si="5"/>
        <v>38280</v>
      </c>
      <c r="L18" s="294">
        <f t="shared" si="5"/>
        <v>56560</v>
      </c>
      <c r="M18" s="294">
        <f t="shared" si="5"/>
        <v>94840</v>
      </c>
      <c r="N18" s="301">
        <v>0.70040000000000002</v>
      </c>
    </row>
    <row r="19" spans="1:14" ht="15" customHeight="1" x14ac:dyDescent="0.25">
      <c r="A19" s="222"/>
    </row>
    <row r="20" spans="1:14" ht="20.25" x14ac:dyDescent="0.25">
      <c r="A20" s="222"/>
    </row>
    <row r="21" spans="1:14" ht="20.25" x14ac:dyDescent="0.25">
      <c r="A21" s="222"/>
    </row>
  </sheetData>
  <mergeCells count="18">
    <mergeCell ref="K7:K10"/>
    <mergeCell ref="A1:N1"/>
    <mergeCell ref="A4:A10"/>
    <mergeCell ref="D4:D10"/>
    <mergeCell ref="L7:L10"/>
    <mergeCell ref="M7:M10"/>
    <mergeCell ref="B4:B10"/>
    <mergeCell ref="C4:C10"/>
    <mergeCell ref="E4:G6"/>
    <mergeCell ref="H4:J6"/>
    <mergeCell ref="K4:M6"/>
    <mergeCell ref="N4:N10"/>
    <mergeCell ref="E7:E10"/>
    <mergeCell ref="F7:F10"/>
    <mergeCell ref="G7:G10"/>
    <mergeCell ref="H7:H10"/>
    <mergeCell ref="I7:I10"/>
    <mergeCell ref="J7:J10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वार्षिक अहवाल</vt:lpstr>
      <vt:lpstr>जमा खर्च अहवल</vt:lpstr>
      <vt:lpstr>कर मागणी वसूली आह्वल </vt:lpstr>
      <vt:lpstr>'वार्षिक अहवाल'!Print_Titles</vt:lpstr>
    </vt:vector>
  </TitlesOfParts>
  <Company>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Ramesh Sakharkar</cp:lastModifiedBy>
  <cp:lastPrinted>2024-05-28T11:13:08Z</cp:lastPrinted>
  <dcterms:created xsi:type="dcterms:W3CDTF">2013-07-16T10:39:32Z</dcterms:created>
  <dcterms:modified xsi:type="dcterms:W3CDTF">2024-05-28T11:17:15Z</dcterms:modified>
</cp:coreProperties>
</file>